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autoCompressPictures="0"/>
  <bookViews>
    <workbookView xWindow="2560" yWindow="540" windowWidth="25600" windowHeight="15620" tabRatio="500"/>
  </bookViews>
  <sheets>
    <sheet name="Transactions foncières en 2016" sheetId="2"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491" i="2" l="1"/>
  <c r="F491" i="2"/>
  <c r="K199" i="2"/>
</calcChain>
</file>

<file path=xl/sharedStrings.xml><?xml version="1.0" encoding="utf-8"?>
<sst xmlns="http://schemas.openxmlformats.org/spreadsheetml/2006/main" count="4369" uniqueCount="2019">
  <si>
    <t>Hectares (ha)</t>
  </si>
  <si>
    <t>Production</t>
  </si>
  <si>
    <t>References</t>
  </si>
  <si>
    <t>Al Qudra</t>
  </si>
  <si>
    <t>http://41.141.252.25/sites/accueilulysoft/Lists/Annuaire_Ulysoft/DispForm.aspx?ID=2353</t>
  </si>
  <si>
    <t>Unknown</t>
  </si>
  <si>
    <t>In negotiation</t>
  </si>
  <si>
    <t>http://www.farmlandgrab.org/post/view/22787-les-britanniques-vont-realiser-12-fermes-de-36000-vaches-laitieres-a-ghardaia</t>
  </si>
  <si>
    <t>Angola</t>
  </si>
  <si>
    <t>Government</t>
  </si>
  <si>
    <t>http://www.farmlandgrab.org/post/view/25530-angola-grants-7-000-hectares-of-land-to-cabo-verde</t>
  </si>
  <si>
    <t>CAMCE</t>
  </si>
  <si>
    <t>China CAMC Engineering Co. Ltd</t>
  </si>
  <si>
    <t>http://www.sinomach.com.cn/templates/T_news_en/content.aspx?nodeid=798&amp;page=ContentPage&amp;contentid=20856
http://www.camce.com.cn/en/project/agriculture/1302492567-74.html
http://www.macauhub.com.mo/en/2011/04/28/chinese-company-camce-supports-rice-production-in-angola/; http://www.portalangop.co.ao/angola/pt_pt/noticias/economia/2014/5/23/Inaugurada-Fazenda-Agro-industrial-arroz-Longa,188a2ca0-fc18-4665-89c4-ff444b362086.html</t>
  </si>
  <si>
    <t>CITIC Construction Co.</t>
  </si>
  <si>
    <t>CITIC Group Co.</t>
  </si>
  <si>
    <t>Construction</t>
  </si>
  <si>
    <t>http://farmlandgrab.org/post/view/24239-changing-the-face-of-real-estate-in-angola
http://farmlandgrab.org/post/view/24244-consorcio-estatal-chines-vai-investir-quase-4-000-me-na-agricultura-angolana; http://www.macauhub.com.mo/en/2015/09/22/chinese-group-citic-modernises-agriculture-in-angola/</t>
  </si>
  <si>
    <t>ENI</t>
  </si>
  <si>
    <t>Energy</t>
  </si>
  <si>
    <t>http://www.cifor.org/bioenergy/maps/#, 20/12/2011
http://biofuelsdigest.com/bdigest/2011/01/24/solangolm-eni-angola-aim-at-developing-palm-oil-plantations-for-food-biofuels/; http://www.eni.com/en_IT/world-eni/angola/local-development/sustainability.shtml</t>
  </si>
  <si>
    <t>Lonagro Angola</t>
  </si>
  <si>
    <t>Lonrho</t>
  </si>
  <si>
    <t>LM 1101 ; Macau Hub (March 15 2007) : http://www.macauhub.com.mo/en/2007/03/15/2699/ ; WRM map ; http://news.mongabay.com/bioenergy/2007/03/portuguese-angolan-group-launches.html ; Oil palm in Africa (Carrere, 2010, p.16); http://wrm.org.uy/countries/Africa/Oil_Palm_in_Africa.pdf; http://www.bdlive.co.za/business/industrials/2014/02/23/murder-deceit-stalk-lonrho</t>
  </si>
  <si>
    <t>Argentina</t>
  </si>
  <si>
    <t>COFCO</t>
  </si>
  <si>
    <t>China Grains and Oils Group Corporation</t>
  </si>
  <si>
    <t>Agribusiness</t>
  </si>
  <si>
    <t>http://www.buenosairesherald.com/article/153989/china’s-purchase-of-nidera-divides--waters-a
http://www.world-grain.com/articles/news_home/World_Grain_News/2014/03/COFCO_buys_51_of_Nidera.aspx?ID=%7BF703293A-EBE3-4333-8AF6-19D956BA0248%7D&amp;cck=1
http://www.ft.com/cms/s/0/491d8b6c-a08a-11e3-8557-00144feab7de.html?siteedition=uk#axzz3Y47VHQAb
http://farmlandgrab.org/23031</t>
  </si>
  <si>
    <t>Ingleby Farms and Forests</t>
  </si>
  <si>
    <t>Ingleby Company</t>
  </si>
  <si>
    <t>Finance</t>
  </si>
  <si>
    <t>http://www.inglebyfarms.com/argentina/, 11/01/2012;  http://inglebyfarms.com/our-farms/argentina/</t>
  </si>
  <si>
    <t>Campos Orientales</t>
  </si>
  <si>
    <t>Pergam Finance</t>
  </si>
  <si>
    <t>France</t>
  </si>
  <si>
    <t>http://farmlandgrab.org/post/view/19632; http://camposorientales.com/</t>
  </si>
  <si>
    <t>DWS GALOF</t>
  </si>
  <si>
    <t>http://farmlandgrab.org/post/view/17085</t>
  </si>
  <si>
    <t>Terra Magna Capital</t>
  </si>
  <si>
    <t>Massena Partners</t>
  </si>
  <si>
    <t>Luxembourg</t>
  </si>
  <si>
    <t>http://www.maera-capital.com/maera-capital-agri-brochure-2013.pdf; http://infocampo.com.ar/nota/campo/40270/msu-una-empresa-de-agricultura-y-tierras-con-escala-mercosur; http://www.next-finance.net/Massena-Partners-cree-une-holding</t>
  </si>
  <si>
    <t>GF Agro</t>
  </si>
  <si>
    <t>BXR Group</t>
  </si>
  <si>
    <t>http://www.bxrgroup.com/selected-current-investments.php; https://es.wikipedia.org/wiki/Marcelo_Mariano_Bosch</t>
  </si>
  <si>
    <t>Fondomonte SA</t>
  </si>
  <si>
    <t>Almarai Co</t>
  </si>
  <si>
    <t>http://farmlandgrab.org/post/view/19797; http://www.farmlandgrab.org/post/view/24193-el-abogado-argentino-que-aparece-en-firmas-ligadas-a-lazaro-baez-y-en-el-negocio-de-la-extranjerizacion-de-tierras#sthash.lLp8LKso.dpuf
http://www.farmlandgrab.org/post/view/21516-hidden-billionaire-milking-saudi-dairy-fortune-in-desert
http://www.farmlandgrab.org/post/view/19854-argentine-venture-earns-irish-firm-83m</t>
  </si>
  <si>
    <t>Olam International</t>
  </si>
  <si>
    <t>http://newsletters.cii.in/Newsletters/mailer/LAC_Newsletter/october/success_stories.asp; http://articles.economictimes.indiatimes.com/2012-10-06/news/34294772_1_indian-ambassador-indian-restaurants-pea; http://olamgroup.com/sustainability/focus-areas/land-2/nuts</t>
  </si>
  <si>
    <t>The Sterling Group</t>
  </si>
  <si>
    <t>Siva Group</t>
  </si>
  <si>
    <t>Information technology</t>
  </si>
  <si>
    <t>Olives</t>
  </si>
  <si>
    <t xml:space="preserve">http://www.indembarg.org.ar/en/gbvar_guide.htm; http://www.farmlandgrab.org/post/view/24030
https://www.grain.org/article/entries/5048-feeding-the-1-percent
  </t>
  </si>
  <si>
    <t>Adecoagro</t>
  </si>
  <si>
    <t>Georges Soros</t>
  </si>
  <si>
    <t>JBS</t>
  </si>
  <si>
    <t>http://farmlandgrab.org/post/view/19012; http://www.therural.com.au/news/local/news/general/sale-of-rockdale-beef-to-jbs-swift-must-go-ahead/1867693.aspx; http://jbssa.com.au/OurFacilities/Feedlots/default.aspx</t>
  </si>
  <si>
    <t>Alberta Investment Management Company</t>
  </si>
  <si>
    <t>Canada</t>
  </si>
  <si>
    <t xml:space="preserve">http://farmlandgrab.org/post/view/18066
http://www.theage.com.au/national/farmers-demand-owners-register-20110803-1ibo3.html; http://www.aimco.alberta.ca/AIMCo_AR_2014/AIMCo-2013-Annual-Report.pdf </t>
  </si>
  <si>
    <t>Aroona Farms</t>
  </si>
  <si>
    <t>Ontario Teacher’s Pension Plan board</t>
  </si>
  <si>
    <t>http://www.farmlandgrab.org/post/view/25218-australia-canada-cracks-almond-deal</t>
  </si>
  <si>
    <t>Hancock Agricultural Investment Group</t>
  </si>
  <si>
    <t>Manulife</t>
  </si>
  <si>
    <t>Hewitt Cattle Company</t>
  </si>
  <si>
    <t>Public Sector Pension Investment Board</t>
  </si>
  <si>
    <t>http://www.farmlandgrab.org/post/view/24800-canadian-fund-buys-mccamley-stations</t>
  </si>
  <si>
    <t>Australian Fresh Milk Holdings</t>
  </si>
  <si>
    <t>New Hope Group</t>
  </si>
  <si>
    <t>Balfour Downs Pastoral Co Ltd</t>
  </si>
  <si>
    <t>Tianma Bearing Group</t>
  </si>
  <si>
    <t>Industrial</t>
  </si>
  <si>
    <t>http://www.farmlandgrab.org/post/view/25278-why-china-s-ma-xingfa-bought-705-700-hectares-of-northern-australia</t>
  </si>
  <si>
    <t>Beidahuang</t>
  </si>
  <si>
    <t>Beidahuang Group</t>
  </si>
  <si>
    <t>http://farmlandgrab.org/25388; http://farmlandgrab.org/25387</t>
  </si>
  <si>
    <t>Fucheng Group</t>
  </si>
  <si>
    <t>http://www.farmlandgrab.org/post/view/25327-china-snaps-up-qld-cattle-station</t>
  </si>
  <si>
    <t>Heilongjiang Feng Agricultural</t>
  </si>
  <si>
    <t>Heilongjian Beidahuang Nongken Group Co.</t>
  </si>
  <si>
    <t xml:space="preserve">Kimberley Agricultural Investment Pty Ltd </t>
  </si>
  <si>
    <t xml:space="preserve">Shanghai Zhongfu </t>
  </si>
  <si>
    <t>Real estate</t>
  </si>
  <si>
    <t>http://www.farmlandgrab.org/post/view/25132-ord-test-of-china-farm-ties http://www.farmlandgrab.org/post/view/24917-chinese-company-kimberley-agricultural-investment-sows-first-crops-in-ord-stage-2 http://www.farmlandgrab.org/post/view/22904-wa-government-signs-agreement-with-chinese-owned-kimberley-agricultural-investment-on-ord-irrigation-scheme https://au.news.yahoo.com/thewest/wa/a/25661235/china-group-in-ord-river-buy-bid/; http://farmlandgrab.org/post/view/25200; http://farmlandgrab.org/post/view/24598; http://ausfoodnews.com.au/2012/11/14/australia’s-largest-“food-bowl”-snared-by-china-based-developer-for-ethanol.html</t>
  </si>
  <si>
    <t>Orient Agriculture</t>
  </si>
  <si>
    <t>http://farmlandgrab.org/post/view/24018-china-s-appetite-for-aussie-farmland
http://www.pwc.com.au/industry/agribusiness/assets/newsletters/Agribusiness-Forum-Oct14.pdf</t>
  </si>
  <si>
    <t>Rifa Australia</t>
  </si>
  <si>
    <t>Zhejiang RIFA Holding Group</t>
  </si>
  <si>
    <t>Textiles</t>
  </si>
  <si>
    <t>http://www.farmlandgrab.org/post/view/24370-goodfellow-takes-on-china-role http://www.theaustralian.com.au/business/china-begins-its-wool-empire--undownder/story-e6frg8zx-1226817990853</t>
  </si>
  <si>
    <t>Ryodan Development and Waratah Corp.</t>
  </si>
  <si>
    <t>Herman Shao-ming Hu and Kenny Zhang</t>
  </si>
  <si>
    <t>http://www.farmlandgrab.org/post/view/25391-chinese-buy-nations-largest-dairy-van-diemens-land-company</t>
  </si>
  <si>
    <t>Shaanxi Kingbull Livestock Co. Ltd</t>
  </si>
  <si>
    <t>http://www.afr.com/business/agriculture/chinese-want-slice-of-rural-australia-20120122-jj5sx
http://www.stockandland.com.au/news/agriculture/livestock/general-news/kingbull-snaps-up-aussie-angus/2692973.aspx
http://www.qinbao.com.cn/Field/channelid_14.aspx</t>
  </si>
  <si>
    <t>Union Agriculture</t>
  </si>
  <si>
    <t>Jiahe Brewery</t>
  </si>
  <si>
    <t>http://farmlandgrab.org/post/view/19781
http://www.propertyobserver.com.au/rural/sean-howard-sells-upper-murray-holding-for-about-$6-million/2011103152139; http://www.acbc.com.au/admin/images/uploads/Copy1Food_Summit_Agenda.pdf</t>
  </si>
  <si>
    <t>http://inglebyfarms.com/our-farms/</t>
  </si>
  <si>
    <t>JPT Capital Agrifund</t>
  </si>
  <si>
    <t>Black River Agricultural Fund PCC</t>
  </si>
  <si>
    <t>http://www.agrimoney.com/feature/fund-braves-weather-setbacks-to-snap-up-australian-farms--96.html; http://everyinvestor.co.uk/2015/01/22/beware-fake-land-investments-australia/; http://gasglobalagriculturalservices.com/; http://www.stockexchangeofmauritius.com/downloads/NewsDocs/25072014jpt.pdf</t>
  </si>
  <si>
    <t>Hassad Food Australia</t>
  </si>
  <si>
    <t>Hassad Food</t>
  </si>
  <si>
    <t>Qatar</t>
  </si>
  <si>
    <t>Rural Funds</t>
  </si>
  <si>
    <t>http://www.farmlandgrab.org/post/view/25332-australia-rural-funds-continues-expansion-into-almonds-with-olam-leasing-deal
http://olamgroup.com/products-services/edible-nuts/almonds/</t>
  </si>
  <si>
    <t>Wilmar Sugar Australia Limited</t>
  </si>
  <si>
    <t>Wilmar International</t>
  </si>
  <si>
    <t>http://farmlandgrab.org/post/view/14173; http://ausfoodnews.com.au/2014/06/18/australian-sugar-supply-chain-shake-up-as-sugar-demand-increases.html
http://www.ibisworld.com.au/enterprisefull/default.aspx?entid=12950</t>
  </si>
  <si>
    <t>Count Gustav Wachmeister</t>
  </si>
  <si>
    <t>http://farmlandgrab.org/post/view/18866
http://www.standard.net.au/news/local/news/general/count-me-in-swedish-investor-snaps-up-historic-property-for-20m/1735899.aspx; http://www.farmlandgrab.org/post/view/19894</t>
  </si>
  <si>
    <t>Forsta AP-fonden</t>
  </si>
  <si>
    <t>http://www.farmlandgrab.org/post/view/21761-pension-fund-buys-100m-of-land-in-hunt-for-safety; http://www.ap1.se/en/Corporate-governance/ESG/Environmental-and-social-responsibility/SUSTAINABILITY-ASPECTS-ARE-KEY-IN-AGRICULTURAL-INVESTMENTS/; http://www.ap1.se/upload/Rapporter/AP1%20Annual%20Report%202013.pdf.</t>
  </si>
  <si>
    <t>Glencore</t>
  </si>
  <si>
    <t>http://www.farmlandgrab.org/post/view/25368-glencore-in-talks-to-sell-farms-in-australia</t>
  </si>
  <si>
    <t>Laguna Bay Pastoral Company</t>
  </si>
  <si>
    <t>Adveq Real Assets</t>
  </si>
  <si>
    <t>http://www.farmlandgrab.org/post/view/25218-australia-canada-cracks-almond-deal http://www.adveq.com/nc/media/press-releases/press-details/article/adveq-real-assets-completes-a211mn-purchase-of-the-worlds-largest-almond-orchards.html http://www.farmlandgrab.org/post/view/22791</t>
  </si>
  <si>
    <t>Mitr Phol Group</t>
  </si>
  <si>
    <t>http://www.propertyobserver.com.au/rural/thai-sugar-giant-mitr-pohl-seeks-to-take-over-125-year-old-queensland-sugar-company-msf-sugar/2011121252789; http://farmlandgrab.org/post/view/19600; http://blogs.wsj.com/dealjournalaustralia/2012/02/23/msf-sugar-takeover-campaign-ends-sweetly-for-mitr-phol/
http://www.msfsugar.com
http://www.bloomberg.com/research/stocks/private/snapshot.asp?privcapId=142948780</t>
  </si>
  <si>
    <t>Consolidated Pastoral Company</t>
  </si>
  <si>
    <t>Terra Firma Capital</t>
  </si>
  <si>
    <t>https://rirdc.infoservices.com.au/items/11-173; http://www.farmlandgrab.org/post/view/24282-cpc-buys-bunda-for-15m
http://www.farmlandgrab.org/post/view/24257-terra-firma-to-sell-aus-beef-stake
http://www.farmlandgrab.org/post/view/24761
http://www.theaustralian.com.au/business/consolidated-pastoral-company-returns-to-profit-after-cost-cuts/news-story/9b00e626ab8f11dce5bcd86845d65620</t>
  </si>
  <si>
    <t>Southern Agricultural Resources Ltd</t>
  </si>
  <si>
    <t>http://farmlandgrab.org/post/view/19699; http://www.customisedfarmmanagement.com.au/news/Source%20http.www.afr.com%20-%20british_combing_for_cotton_.pdf; http://www.afr.com/business/agriculture/crops/southern-ag-takes-twynams-gundaline-in-riverina-20140323-ixboc</t>
  </si>
  <si>
    <t>PRIMEAG</t>
  </si>
  <si>
    <t>Teachers Insurance and Annuity Association (TIAA)</t>
  </si>
  <si>
    <t>http://farmlandgrab.org/post/view/19012; https://rirdc.infoservices.com.au/items/11-173; http://www.customisedfarmmanagement.com.au/news/Source%20http.www.afr.com%20-%20british_combing_for_cotton_.pdf; http://farmlandgrab.org/post/view/18799; http://www.farmlandgrab.org/post/view/23808-us-fund-continues-wa-farm-spree
http://www.farmlandgrab.org/post/view/21651-us-fund-tiaa-cref-buys-australian-farms-from-primeag-for-up-to-126m</t>
  </si>
  <si>
    <t>BFB</t>
  </si>
  <si>
    <t>Cargill</t>
  </si>
  <si>
    <t>http://farmlandgrab.org/post/view/19012; http://www.farmlandgrab.org/post/view/24951-cargill-s-black-river-enjoys-more-australian-farmland-profits 
http://www.farmlandgrab.org/post/view/24235-australia-us-fund-pays-30m-for-queensland-grain-farms
http://www.farmlandgrab.org/post/view/22039-cargill-fund-ups-bfb-stake</t>
  </si>
  <si>
    <t>CT Group</t>
  </si>
  <si>
    <t>Vietnam</t>
  </si>
  <si>
    <t>http://www.farmlandgrab.org/post/view/23264-vietnamese-company-after-nt-land-for-dragon-fruit-megafarm http://www.fruitnet.com/asiafruit/article/161476/dragon-fruit-mega-farm-to-open-in-australia</t>
  </si>
  <si>
    <t>Belize Sugar Industries Ltd.</t>
  </si>
  <si>
    <t>American Sugar Refining Inc.</t>
  </si>
  <si>
    <t>www.farmlandgrab./porgost/view/21139-florida-sugar-companies-acquire-belize-sugar-firm</t>
  </si>
  <si>
    <t>Compagnie Beninoise De Bioenergie SA</t>
  </si>
  <si>
    <t>China National Complete Import and Export Corporation Group (COMPLANT)</t>
  </si>
  <si>
    <t xml:space="preserve">Construction </t>
  </si>
  <si>
    <t>http://www.grain.org/fr/article/entries/4653-land-grabbing-for-biofuels-must-stop
http://www.panafricain.com/index.asp?page=detail_article&amp;art=85297&amp;lang=fr&amp;pi=15
http://www.24haubenin.info/?Le-cri-de-detresse-des-employes-de
http://fr.allafrica.com/stories/201401091104.html
http://levenementprecis.com/2014/11/05/en-tournee-dans-les-departements-du-zou-collines-francoise-assogba-pour-une-campagne-sucriere-2014-2015-apaisee/; https://ejatlas.org/conflict/agricultural-land-investment-deal-in-djidja-benin; Deborah Brautigam, Will Africa Feed China?</t>
  </si>
  <si>
    <t>Cresud</t>
  </si>
  <si>
    <t>http://www.mzweb.com.br/cresud/web/conteudo_eni.asp?idioma=1&amp;conta=46&amp;tipo=25423, 26/12/2011; http://www.cronista.com/negocios/Cresud-vende-en-Bolivia-20150630-0067.html</t>
  </si>
  <si>
    <t>Shanghai Pengxin Group Co.</t>
  </si>
  <si>
    <t>http://www.nzherald.co.nz/business/news/article.cfm?c_id=3&amp;objectid=11226262
http://milknewzealand.com/page.asp?id=-589118215
http://www.peng-xin.com.cn/eng/GroupIntro106100104.shtml
http://www.peng-xin.com.cn/nongye/chanye101102102.shtml</t>
  </si>
  <si>
    <t>El Tejar</t>
  </si>
  <si>
    <t>Altima Partners</t>
  </si>
  <si>
    <t>BrasilAgro</t>
  </si>
  <si>
    <t>http://www.brasil-agro.com/brasilagro2011/web/default_pt.asp?idioma=0&amp;conta=28, 26/12/2011; http://farmlandgrab.org/post/view/22076
http://www.cresud.com.ar/docs/CRESUD_Fact_Sheet_FY14_.pdf
http://forest500.org/forest-500/companies/cresud-sa</t>
  </si>
  <si>
    <t>Brookfield Asset Management</t>
  </si>
  <si>
    <t>http://farmlandgrab.org/post/view/17954
OTHER EXTENT ; 150,000 ha (but the company is in Brazil since 28 years... first source should be better) : http://farmlandgrab.org/post/view/13495; http://farmlandgrab.org/post/view/24977; http://farmlandgrab.org/post/view/24850;        http://www.myoffshoretrust.com/2011/01/brookfield-asset-management-closes-us330-million-brazil-agriland-fund/; http://www.bloomberg.com/news/articles/2015-04-17/brookfield-said-in-talks-for-renuka-do-brasil-for-490-million</t>
  </si>
  <si>
    <t>Universo Verde Agronegócios Ltd</t>
  </si>
  <si>
    <t>Chongqing Grain Group</t>
  </si>
  <si>
    <t>http://ejatlas.org/conflict/chongquing-soybean-growing-and-manufacturing-in-bahia-brazil
http://www.businessinsider.com/chinese-investors-have-soured-on-brazil-projects-are-melting-away-2013-11?IR=T
http://farmlandgrab.org/post/view/23359-big-chinese-soy-project-in-brazil-so-far-just-an-empty-field; https://ejatlas.org/conflict/chongquing-soybean-growing-and-manufacturing-in-bahia-brazil; https://www.tni.org/files/download/bicas_working_paper_9_oliveira.pdf</t>
  </si>
  <si>
    <t>Cofco Agri Ltd</t>
  </si>
  <si>
    <t>COFCO Corp</t>
  </si>
  <si>
    <t>http://farmlandgrab.org/post/view/23993-noble-cofco-complete-agribusiness-joint-venture#sthash.BRwKnjop.dpuf</t>
  </si>
  <si>
    <t>Louis Dreyfus Commodities</t>
  </si>
  <si>
    <t>Renuka do Brasil SA</t>
  </si>
  <si>
    <t>Shree Renuka Sugars</t>
  </si>
  <si>
    <t>http://farmlandgrab.org/post/view/19793; http://www.bloomberg.com/news/articles/2015-04-17/brookfield-said-in-talks-for-renuka-do-brasil-for-490-million; http://www.businesstoday.in/magazine/current/corporate/brazilian-buys-narendra-murkumbi-sell-stake-shree-renuka-sugars/story/204095.html; https://www.jornalcana.com.br/biosugar-en/brookfield-gives-up-buying-renukas-plants/</t>
  </si>
  <si>
    <t>Agrex do Brasil</t>
  </si>
  <si>
    <t>Mitsubishi</t>
  </si>
  <si>
    <t>http://farmlandgrab.org/post/view/22994; http://farmlandgrab.org/post/view/22994;http://farmlandgrab.org/post/view/22167-mitsubishi-to-control-grain-company-los-grobo-ceagro-do-brasil-nikkei; http://www.clarin.com/rural/Grobo-Brasil-cambian-negocio-Argentina_0_931706861.html; http://www.losgrobo.com.ar/comunicados/descargas/Casos/CasoLosGrobo_WAGENINGEN_Eng.pdf; http://www.agrex.com.br/produtos2/producao-agricola/</t>
  </si>
  <si>
    <t>Contagalo General Grains SA</t>
  </si>
  <si>
    <t>Sojitz Corporation</t>
  </si>
  <si>
    <t>http://farmlandgrab.org/post/view/22715-sojitz-invests-in-brazil-grain-collector-to-boost-asia-sales; http://www.bloomberg.com/news/articles/2015-10-06/in-north-america-s-costliest-city-rich-chinese-face-backlash; https://www.sojitz.com/en/news/2013/10/20121022.php; http://www.jbic.go.jp/en/information/press/press-2013/0331-20797</t>
  </si>
  <si>
    <t>SLC-MIT Empreendimentos Agrícolas S.A.</t>
  </si>
  <si>
    <t>Mitsui &amp; Co. Ltd</t>
  </si>
  <si>
    <t>http://farmlandgrab.org/post/view/18006
http://www.mitsui.com/jp/en/release/2011/1193696_1803.html (27/12/2011); http://farmlandgrab.org/post/view/22451
https://www.mitsui.com/jp/en/release/2014/1203392_5699.html</t>
  </si>
  <si>
    <t>Grupo Iowa</t>
  </si>
  <si>
    <t>http://www.emia.org/news/story/1987
http://www.bxrgroup.com/selected-current-investments.php</t>
  </si>
  <si>
    <t>Fonterra</t>
  </si>
  <si>
    <t>http://farmlandgrab.org/post/view/18589; http://www.theland.com.au/news/agriculture/agribusiness/general-news/fonterra-expands-in-brazil/2682354.aspx; http://www.dairyreporter.com/Manufacturers/Nestle-Fonterra-divide-up-Latam-JV-Dairy-Partners-Americas; http://www.nbr.co.nz/article/fonterras-china-farms-likely-be-profitable-two-years-b-181757; http://www.tfga.com.au/index.php/download_file/view/385/477/</t>
  </si>
  <si>
    <t>Prio Foods</t>
  </si>
  <si>
    <t>Nutre</t>
  </si>
  <si>
    <t>Portugal</t>
  </si>
  <si>
    <t>http://www.priofoods.com/; http://www.martifer.com.br/br/grupo/grupo-martifer/martifer-no-brasil/; http://priofoods.com/areas-de-negocio/agricultura/brasil/</t>
  </si>
  <si>
    <t>Triscorp Investimentos</t>
  </si>
  <si>
    <t>Milltrust International Group</t>
  </si>
  <si>
    <t>http://www.milltrust.com/
http://farmlandgrab.org/25912</t>
  </si>
  <si>
    <t>George Soros</t>
  </si>
  <si>
    <t>http://in.reuters.com/finance/stocks/companyProfile?symbol=AGRO.K; http://www.agrimoney.com/news/adecoagro-kicks-off-early-for-brazils-new-cane-crush-season--8099.html
http://www.sugaronline.com/news/website_contents/view/1240586</t>
  </si>
  <si>
    <t>Archer Daniels Midland</t>
  </si>
  <si>
    <t>http://farmlandgrab.org/post/view/18144; http://gain.fas.usda.gov/Recent%20GAIN%20Publications/North%20and%20Northeast%20Brazil%20Port%20Infrastructure%20Report_Brasilia_Brazil_1-9-2014.pdf</t>
  </si>
  <si>
    <t>Bunge</t>
  </si>
  <si>
    <t>http://farmlandgrab.org/post/view/12701; http://www.bunge.com/2014AR.pdf</t>
  </si>
  <si>
    <t>Galtere</t>
  </si>
  <si>
    <t>http://www.grain.org/attachments/1422/download; http://farmlandgrab.org/post/view/15530</t>
  </si>
  <si>
    <t>Proterra Investment Partners</t>
  </si>
  <si>
    <t>http://farmlandgrab.org/post/view/17063; http://farmlandgrab.org/post/view/12886; http://www.novacana.com/n/industria/usinas/cargill-comprar-duas-usinas-ruette-170915/; http://noticias.bol.uol.com.br/ultimas-noticias/economia/2016/02/15/ex-braco-de-investimentos-da-cargill-busca-terras-no-brasil.htm</t>
  </si>
  <si>
    <t>http://www.brasilagro.com.br/index.php?noticias/detalhes/12/31595; http://farmlandgrab.org/post/view/25209-tiaa-cref-global-agri-ii-holds-final-close; https://www.tiaa-cref.org/public/about/press/about_us/releases/articles/pressrelease602.html</t>
  </si>
  <si>
    <t>YBY Agro</t>
  </si>
  <si>
    <t>http://farmlandgrab.org/post/view/19588; http://www.agrolink.com.br/noticias/NoticiaDetalhe.aspx?CodNoticia=106924</t>
  </si>
  <si>
    <t>Tianjin State Farms Agribusiness Group Company (TSFAGC)</t>
  </si>
  <si>
    <t>Rompharm Company</t>
  </si>
  <si>
    <t>Pharma</t>
  </si>
  <si>
    <t>http://www.ceres.bg/?op=page&amp;lan=EN&amp;page=Projects; http://wire.seenews.com/news/bulgaria-s-rompharm-company-ceres-plan-huge-scale-deal-with-agricultural-land-363898; http://sofiaecho.com/2013/08/13/2121375_rompharm-boosts-land-holding-to-90000-ha; http://wire.seenews.com/news/romania-s-rompharm-raises-stake-in-bulgarian-peer-sopharma-to-13-5-media-376873; http://wire.seenews.com/news/bulgaria-s-rompharm-company-ceres-plan-huge-scale-deal-with-agricultural-land-363898</t>
  </si>
  <si>
    <t>Winslow Group JSC</t>
  </si>
  <si>
    <t>www.winslow.bg/bansko-real-estate/en/aboutCached; http://www.winslow.bg/en/agriculture.htm</t>
  </si>
  <si>
    <t>Advance Terrafund</t>
  </si>
  <si>
    <t>World Bank</t>
  </si>
  <si>
    <t xml:space="preserve">Finance </t>
  </si>
  <si>
    <t>http://www.karoll.net/en/?section=investirane_v_advance&amp;id=44, 23/01/2012
http://www.karoll.net/en/?section=investirane_v_advance&amp;id=87
http://www.ifc.org/ifcext/spiwebsite1.nsf/0/FF159892C26EAC54852576BA000E2CB2; http://farmlandgrab.org/post/view/23939-bulgarian-reit-advance-terrafund-sells-2-336-ha-of-farmland-in-jan-aug#sthash.1cFOZCb6.dpuf; http://www.advanceterrafund.bg/en/imoten-portfeil/zemedelska-zemja/</t>
  </si>
  <si>
    <t>Jilin Fuhua Agricultural Science and Technology Co., Ltd</t>
  </si>
  <si>
    <t>http://www.cafiu.org.cn/english/NewsInfo.asp?NewsId=1577</t>
  </si>
  <si>
    <t>Nagathom Fund</t>
  </si>
  <si>
    <t>http://www.grain.org/attachments/1422/download; http://www.phnompenhpost.com/business/exporter-under-attack-rice-row</t>
  </si>
  <si>
    <t>Fujian Chamber of Commerce in Cambodia</t>
  </si>
  <si>
    <t>11 Chinese companies</t>
  </si>
  <si>
    <t>http://farmlandgrab.org/post/view/24952-chinese-invested-agricultural-park-unveiled-in-cambodia
http://english.agri.gov.cn/ic/aa/201505/t20150529_25727.htm</t>
  </si>
  <si>
    <t>GG World Group (Cambodia) Development Co., Ltd</t>
  </si>
  <si>
    <t>http://www.opendevelopmentcambodia.net/references/GG_World_Group_Development__21.06.2011.pdf
http://www.phnompenhpost.com/business/companies-warned-over-slow-development-elcs
http://www.maff.go.jp/j/kokusai/kokkyo/toushi/pdf/faoeibun2.pdf</t>
  </si>
  <si>
    <t>Rui Feng (Cambodia) International Co Ltd</t>
  </si>
  <si>
    <t xml:space="preserve">Rui Feng International </t>
  </si>
  <si>
    <t>http://www.cambodiainvestment.gov.kh/content/uploads/2014/03/Preah-Vihear-Province_eng.pdf
https://sahrika.files.wordpress.com/2013/01/english8.jpg
http://www.licadho-cambodia.org/pressrelease.php?perm=342
http://www.phnompenhpost.com/national/sleeping-one-eye-open
https://www.cambodiadaily.com/archives/child-labor-probe-on-preah-vihear-sugar-plantation-moves-forward-55643/
http://www.ohchr.org/Documents/HRBodies/HRCouncil/RegularSession/Session21/A-HRC-21-63-Add1_en.pdf; http://www.phnompenhpost.com/business/giant-sugar-mill-set-open-preah-vihear</t>
  </si>
  <si>
    <t>Union Development Group</t>
  </si>
  <si>
    <t>Tianjin Union Investment Development Group Co., Ltd</t>
  </si>
  <si>
    <t>http://farmlandgrab.org/post/view/23265;http://www.unioncambodia.com/en/?Menu=16; http://www.voacambodia.com/content/eighteen-familes-ordered-to-leave-land-as-chinese-development-moves-in/2817207.html; https://www.cambodiadaily.com/archives/udg-accused-of-farming-instead-of-building-53164/</t>
  </si>
  <si>
    <t>Ruchi Agri Plantation (Cambodia ) Pte. Limited</t>
  </si>
  <si>
    <t>Ruchi Group</t>
  </si>
  <si>
    <t>http://www.thehindubusinessline.com/companies/article1529511.ece?textsize=large&amp;test=1</t>
  </si>
  <si>
    <t>BNA (Cam) Corp</t>
  </si>
  <si>
    <t>http://farmlandgrab.org/post/view/17978; http://www.phnompenhpost.com/national/land-clearance-korean-firm-blocked</t>
  </si>
  <si>
    <t>Horizon Agriculture Development</t>
  </si>
  <si>
    <t>http://farmlandgrab.org/post/view/23917-after-prolonged-protest-villagers-win-back-land</t>
  </si>
  <si>
    <t>Muhak Alcohol</t>
  </si>
  <si>
    <t>http://www.khis.or.kr/bbs/board.php?bo_table=multi_korean&amp;wr_id=42
www.cppinvestment.com/website/hot_property/south_korean_Firm_To_build_Ethanol_Factory_in_Kandal.pdf
http://www.elc.maff.gov.kh/en/profile/13-ksp/30-kspcj2.html
http://www.mhethanol.com/eng/company/co_10_view.asp?Seq=1&amp;GotoPage=1&amp;Search_Text=&amp;Search_Field=&amp;t=10; http://www.mhethanol.com/eng/company/co_10_view.asp?Seq=1&amp;GotoPage=1&amp;Search_Text=&amp;Search_Field=&amp;t=10</t>
  </si>
  <si>
    <t>Khon Kaen Sugar Industry</t>
  </si>
  <si>
    <t>http://farmlandgrab.org/post/view/10800; http://farmlandgrab.org/post/view/22853; http://farmlandgrab.org/post/view/22780; http://business-humanrights.org/en/koh-kong-sugar-plantation-lawsuits-re-cambodia#c124067</t>
  </si>
  <si>
    <t>Hoang Anh Oyadav Co., Ltd; Heng Brothers Co. Ltd; CRD Co., Ltd; Hoang Anh Andong Meas Co., Ltd</t>
  </si>
  <si>
    <t>HAGL Agrico</t>
  </si>
  <si>
    <t>http://tuoitrenews.vn/business/31741/former-vietnamese-realty-developer-switches-to-cows-for-sustained-cash-flow-media; http://haagrico.com.vn/en/location/cambodia/</t>
  </si>
  <si>
    <t>GMG Global Ltd</t>
  </si>
  <si>
    <t>Sinochem</t>
  </si>
  <si>
    <t>Seeds of destruction ; http://www.reuters.com/article/2011/12/12/gmgglobal-cameroon-plantations-idUSL6E7NC42R20111212 + http://www.palmoilhq.com/PalmOilNews/singapore-gmg-global-secures-45000-hectares-for-rubber-palm-oil-farms-tv/ + WRM map; http://allafrica.com/stories/201305280349.html; http://www.agenceecofin.com/caoutchouc/2905-11279-sud-hevea-va-etendre-ses-plantations-dans-le-sud-cameroun; http://www.greenpeace.org/international/Global/international/briefings/forests/2014/congo/Sud-Cameroun-Hevea-Letter.pdf; https://scilifecameroun.wordpress.com/2013/05/30/sud-cameroun-hevea-va-etendre-ses-terres/</t>
  </si>
  <si>
    <t>Sino-Cam IKO</t>
  </si>
  <si>
    <t>Shaanxi Overseas Investment and Development Co, Ltd</t>
  </si>
  <si>
    <t>http://farmlandgrab.org/16485
http://weekly.farmradio.org/2010/01/18/1-cameroon-locals-denounce-poor-worker-treatment-poor-quality-rice-from-chinese-run-farm-syfia-info/
http://www.cornell-landproject.org/download/landgrab2012papers/goetz.pdf; http://www.allchinareview.com/will-africa-feed-china-begging-with-a-golden-bowl-food-security-and-commercial-farms/;</t>
  </si>
  <si>
    <t>Sosucam</t>
  </si>
  <si>
    <t>Somdiaa</t>
  </si>
  <si>
    <t xml:space="preserve"> http://farmlandgrab.org/post/view/22471; http://farmlandgrab.org/post/view/16221; http://farmlandgrab.org/post/view/15236</t>
  </si>
  <si>
    <t>Biopalm Energy</t>
  </si>
  <si>
    <t>http://farmlandgrab.org/post/view/19155; local sources in Sierra Leone; http://www.greenpeace.org/international/Global/international/briefings/forests/2014/congo/Biopalm-Letter.pdf; LandMatrix 3200 ; Palm oil in Africa report (Carrere, 2010, p.32) ; http://www.rspo.org/file/palmoildevelopmentcameroon_english.pdf (p.7) ; http://www.forestpeoples.org/topics/palm-oil-rspo/news/2011/10/biopalm-plantation-will-lead-destruction-bagyeli-communities-camer ; http://www.biopalmenergy.com/target.html#target; http://www.forestpeoples.org/enewsletters/fpp-e-newsletter-september-2015/news/2015/09/biopalm-development-cameroon-communities-l</t>
  </si>
  <si>
    <t>Socapalm</t>
  </si>
  <si>
    <t>Socfin</t>
  </si>
  <si>
    <t>Justin Sugar Ltd (UK)</t>
  </si>
  <si>
    <t>http://farmlandgrab.org/post/view/24262#sthash.LUdMtj0z.dpuf; http://farmlandgrab.org/post/view/24262-le-cameroun-recherche-un-investisseur-prive-pour-le-complexe-sucrier-de-batouri-dune-capacite-de-60-000-tonnes; http://www.justin-sugar.com/about-us; http://www.cameroonweb.com/CameroonHomePage/NewsArchive/artikel.php?ID=307602; http://www.sugaronline.com/website_contents/view/1236849; http://www.businessincameroon.com/agriculture/0701-5900-cameroon-the-state-withdraws-from-the-justin-sugar-mills-project-in-batouri</t>
  </si>
  <si>
    <t>http://www.reuters.com/article/2012/05/22/cargill-cameroon-palm-idAFL5E8GMFNE20120522; Communication with Nasako Besingi; http://www.palmwatchafrica.org/cargill-expanding-plantations-from-indonesia-to-cameroon/; http://www.reuters.com/article/2011/07/28/ozabs-cameroon-cargill-idAFJOE76R03P20110728</t>
  </si>
  <si>
    <t>SG Sustainable Oils Cameroon</t>
  </si>
  <si>
    <t>Herakles Capital</t>
  </si>
  <si>
    <t>http://www.heraklescapital.com/agriculture.html
http://www.heraklescapital.com/docs/SGSOC%20ESIA.pdf
http://farmlandgrab.org/post/view/18921; http://farmlandgrab.org/post/view/25010-herakles-abandons-all-operations-in-mundemba-and-toko-concession-areas-cameroon; http://farmlandgrab.org/post/view/23006-us-palm-oil-company-fined-4-6m-in-discrimination-suit</t>
  </si>
  <si>
    <t>Singbridge</t>
  </si>
  <si>
    <t>Temasek Holdings</t>
  </si>
  <si>
    <t>http://www.farmlandgrab.org/post/view/25470-another-setback-for-jilin-food-zone; http://farmlandgrab.org/25471</t>
  </si>
  <si>
    <t>Agrisaman SAS</t>
  </si>
  <si>
    <t>Christian Angio</t>
  </si>
  <si>
    <t>http://farmlandgrab.org/25495</t>
  </si>
  <si>
    <t>Incagot Group</t>
  </si>
  <si>
    <t>https://loshilosdelmundo.files.wordpress.com/2012/10/landgrabbing-phenomena.pdf;http://www.elcorreo.eu.org/Las-FARC-denuncian-la-entrega-de-la-tierra-a-las-multinacionales-del-agronegocio?lang=fr;
http://www.eltiempo.com/archivo/documento/MAM-4031213</t>
  </si>
  <si>
    <t>Monica Colombia S.A.S.</t>
  </si>
  <si>
    <t>Grupo Monica Semillas</t>
  </si>
  <si>
    <t>http://farmlandgrab.org/post/view/22317#sthash.INimTWqc.dpuf; http://lasillavacia.com/historia/fallo-contra-monica-semillas-hace-mas-dificil-salvar-cacaos-de-los-baldios-45924; http://www.observatoriodetierras.org/wp-content/uploads/2014/04/Contralor%C3%ADa-General-de-la-República.-INCODER-Acumulacion-Irregular-de-Baldios-Informe-ACES.pdf; http://bolivia.tuempresa.co/5570-semilla-monica.html</t>
  </si>
  <si>
    <t>Major International Oil SA</t>
  </si>
  <si>
    <t>Pacific Exploration &amp; Production</t>
  </si>
  <si>
    <t>http://www.farmlandgrab.org/post/view/25612</t>
  </si>
  <si>
    <t>Agrifuels Colombia S.A.S</t>
  </si>
  <si>
    <t>Merhav</t>
  </si>
  <si>
    <t>http://farmlandgrab.org/post/view/22490; https://nacla.org/blog/2012/4/10/sovereignty-sale-corporate-land-grab-colombia;</t>
  </si>
  <si>
    <t>Poligrow Colombia Ltda</t>
  </si>
  <si>
    <t>Agostino Re Rebaudengo</t>
  </si>
  <si>
    <t>http://farmlandgrab.org/post/view/24397-in-colombia-a-palm-oil-boom-with-roots-in-conflict#sthash.Y23LkumE.dpuf; http://www.poligrow.com/index.php?tpl=quienes; http://lasillavacia.com/historia/el-negocio-baldio-de-poligrow-45234; http://farmlandgrab.org/post/view/25294; http://farmlandgrab.org/post/view/25223#sthash.iFlBeoe5.dpuf ; http://www.somo.nl/publications-en/Publication_4254/at_multi_download/files?name=The%20case%20of%20Poligrow%20(summary)</t>
  </si>
  <si>
    <t>Odin Grupo de Energía S.A.</t>
  </si>
  <si>
    <t>Amiworld Inc.</t>
  </si>
  <si>
    <t>http://www.odinenergia.com/bg-files/informe-odin-2013-432014.pdf; http://yahoo.brand.edgar-online.com/EFX_dll/EDGARpro.dll?FetchFilingHtmlSection1?SectionID=7188637-215066-224331&amp;SessionID=kEdKHqxOZWrAsm7; http://www.wikinvest.com/stock/Amiworld_(AMWO)/Filing/10-K/2010/F83823291</t>
  </si>
  <si>
    <t>http://www.farmlandgrab.org/post/view/25326-colombia-nuevo-gigante-de-la-palma-a-la-vista</t>
  </si>
  <si>
    <t>Black River Ltda</t>
  </si>
  <si>
    <t>Congo</t>
  </si>
  <si>
    <t>Asperbras</t>
  </si>
  <si>
    <t>http://farmlandgrab.org/post/view/25656; http://www.journaldebrazza.com/article.php?aid=4427</t>
  </si>
  <si>
    <t>http://www.cifor.org/bioenergy/maps/#, 20/12/2011
http://www.banktrack.org/show/news/eni_s_new_energy_projects_threaten_congo_rainforest, 17/01/2012; http://www.ogj.com/articles/2015/01/eni-starts-production-from-nene-marine-offshore-congo-brazzaville.html; https://ejatlas.org/conflict/eni-companys-food-plus-biodiesel-palm-oil-project-in-niari-congo; http://www.za.boell.org/web/cop17-507.html; http://farmlandgrab.org/post/view/25656; http://afrique.lepoint.fr/economie/congo-relance-de-la-filiere-palmier-a-huile-19-08-2014-1857583_2258.php</t>
  </si>
  <si>
    <t xml:space="preserve">Atama Plantation Sarl </t>
  </si>
  <si>
    <t>Wah Seong</t>
  </si>
  <si>
    <t>Borgnon</t>
  </si>
  <si>
    <t>http://farmlandgrab.org/post/view/25656</t>
  </si>
  <si>
    <t>Eco Oil Energie SA</t>
  </si>
  <si>
    <t>Eco Oil Energie SA Malaisie</t>
  </si>
  <si>
    <t>http://ecooilenergy.com/; http://farmlandgrab.org/post/view/25656</t>
  </si>
  <si>
    <t>Lexus Agric</t>
  </si>
  <si>
    <t>Wah Seong Corporation</t>
  </si>
  <si>
    <t>http://french.news.cn/2013-07/20/c_132557916.htm ; http://www.adiac-congo.com/content/lekoumou-la-relance-de-la-culture-de-lhevea-annoncee-aux-populations ; http://www.adiac-congo.com/content/agriculture-letat-congolais-engage-le-secteur-prive-pour-son-developpement; http://www.adiac-congo.com/content/heveaculture-lexus-agric-obtient-le-feu-vert-25593; http://www.panapress.com/Le-Congo-autorise-la-societe-malaisienne-Lexus-Agric-a-developper-l-heveaculture--13-630417754-68-lang1-index.html</t>
  </si>
  <si>
    <t>Congo Agriculture</t>
  </si>
  <si>
    <t>http://farmlandgrab.org/post/view/18754
https://sites.google.com/site/congoagriculture/home; http://www.iss.nl/fileadmin/ASSETS/iss/Research_and_projects/Research_networks/LDPI/CMCP_D7_Hall_and_Cousins.pdf</t>
  </si>
  <si>
    <t>Biocongo Global Trading</t>
  </si>
  <si>
    <t>IBECO Corporación</t>
  </si>
  <si>
    <t xml:space="preserve"> http://www.biofuelsdigest.com/bdigest/2012/02/28/biocongo-global-trading-to-invest-201m-in-congo-oil-palm-biodiesel/ ; http://journaldebrazza.com/article.php?aid=1250 ; http://www.businessweek.com/news/2012-02-27/spanish-biofuel-producer-to-invest-150-million-euros-in-congo; http://www.dailymotion.com/video/xp1mhf_vers-la-creation-d-une-usine-de-transformation-de-l-huile-de-palme_news; http://www.congo-site.com/IBECO-entend-implanter-une-structure-de-production-d-energie-solaire-au-Congo_a5783.html; http://www.infocif.es/empresa/global-trading-forum-sl
</t>
  </si>
  <si>
    <t>Tolona</t>
  </si>
  <si>
    <t>http://tolona.org; http://farmlandgrab.org/post/view/25656; http://www.adiac-congo.com/content/affaires-foncieres-vingt-mille-hectares-cedes-pour-une-exploitation-agricole-dans-la-bouenza</t>
  </si>
  <si>
    <t>Côte d'Ivoire</t>
  </si>
  <si>
    <t>CICA</t>
  </si>
  <si>
    <t>Cevital</t>
  </si>
  <si>
    <t>http://farmlandgrab.org/post/view/20790; http://www.reporters.dz/index.php/actualites/economie/item/44274-84afrique-agro-industrie-cevital-veut-investir-un-milliard-de-dollars-en-cote-d-ivoire; http://www.agenceecofin.com/investissement/3004-28616-cote-d-ivoire-cevital-change-ses-plans-et-implantera-son-mega-complexe-agroindustriel-a-l-ile-boulay</t>
  </si>
  <si>
    <t>Plantations J. Eglin SA</t>
  </si>
  <si>
    <t>SIPEF</t>
  </si>
  <si>
    <t>WRM map ; Oil palm in Africa report (Carrere, 2010, p.36) ; http://oilpalminafrica.wordpress.com/2010/08/16/cote-d%E2%80%99ivoire/ ; http://www.hubrural.org/Affrontements-dans-le-cadre-d-un.html; http://www.koffi.net/koffi/actualite/63614-Litige-foncier-a-Okrouyo-Soubre-Voici-ce-qui-oppose-le-village-de-Lazoa-a-la-SIPEF-CI.htm; http://www.wikileaks.org/plusd/cables/06ABIDJAN1093_a.html; http://www.sipef.be/continents.html; http://www.sipef.be/pdf/annual_reports/2012_fr.pdf</t>
  </si>
  <si>
    <t>Solea</t>
  </si>
  <si>
    <t>KKO International</t>
  </si>
  <si>
    <t>Cacao</t>
  </si>
  <si>
    <t>http://www.farmlandgrab.org/post/view/25439-cote-divoire-kko-international-leve-6-5-millions-deuros-pour-ses-3-000-ha-de-cacao</t>
  </si>
  <si>
    <t>Grands Moulin d’Abidjan</t>
  </si>
  <si>
    <t>Groupe Mimran</t>
  </si>
  <si>
    <t>https://www.waapp-ppaao.org/docs/publications/report/ChaineDeValeur-Riz-CIV.pdf</t>
  </si>
  <si>
    <t>SIPEF-CI</t>
  </si>
  <si>
    <t>Marwan AI Anis</t>
  </si>
  <si>
    <t>SoGB</t>
  </si>
  <si>
    <t>http://www.bollore.com/DownloadHandler.ashx?url=/media/76656/presentation_cptes_1s2015vb_en.flo.pdf
http://www.socfin.com/Files/media/News/Sustainability-report-2014-def.pdf</t>
  </si>
  <si>
    <t>CI Trading</t>
  </si>
  <si>
    <t>ETG Group</t>
  </si>
  <si>
    <t>http://www.ivoiregion.net/index.php/dossier/1104-riz-la-cote-divoire-en-selle-pour-lautosuffisance-; https://www.waapp-ppaao.org/docs/publications/report/ChaineDeValeur-Riz-CIV.pdf</t>
  </si>
  <si>
    <t>PALM-CI</t>
  </si>
  <si>
    <t>Wilmar International and Olam International</t>
  </si>
  <si>
    <t>http://media.corporate-ir.net/media_files/irol/16/164878/Media/20071221%20-%20Nauvu%20Press%20Release.pdf; http://www.wikileaks.org/plusd/cables/06ABIDJAN1093_a.html</t>
  </si>
  <si>
    <t>Palmafrique</t>
  </si>
  <si>
    <t>Groupe l'Aiglon</t>
  </si>
  <si>
    <t>WRM map ; Oil palm in Africa report (Carrere, 2010, p.36) ; http://oilpalminafrica.wordpress.com/2010/08/16/cote-d%E2%80%99ivoire/; http://news.abidjan.net/h/443033.html</t>
  </si>
  <si>
    <t>YAANOVEL SA</t>
  </si>
  <si>
    <t>Novel Group</t>
  </si>
  <si>
    <t>Commodities</t>
  </si>
  <si>
    <t>http://es.reuters.com/article/idUKLDE6020CO20100103</t>
  </si>
  <si>
    <t>CS DekelOIl Siva Ltd</t>
  </si>
  <si>
    <t>DekelOil Public Limited</t>
  </si>
  <si>
    <t>LM 3272 ; http://www.rinagroup.com/our-fields-of-activity/agriculture ; http://www.dekeloil.com/home/ul/DekelOil%20Investor%20Presentation%20March%202013.pdf; http://www.dekeloil.com/home/ul/DekelOil%20Admission%20Document.pdf
https://www.grain.org/article/entries/5048-feeding-the-1-percent</t>
  </si>
  <si>
    <t>Spearhead International</t>
  </si>
  <si>
    <t>Paine &amp; Partners</t>
  </si>
  <si>
    <t>http://www.scmp.com/business/companies/article/1831630/paine-partners-acquires-eu-agricultural-producer-spearhead</t>
  </si>
  <si>
    <t>Nocafex</t>
  </si>
  <si>
    <t>Oil palm in Africa report (p.14) ; WRM map; http://www.nocafex.com/Plantations.html; http://www.afriquechos.ch/spip.php?article5838</t>
  </si>
  <si>
    <t>SOPLANCO</t>
  </si>
  <si>
    <t>Gilmex International Services NV</t>
  </si>
  <si>
    <t>http://www.lepotentielonline.com/index.php?option=com_content&amp;view=article&amp;id=949:le-bandundu-renoue-avec-sa-vocation-agricole-l-huilerie-de-mikwi-renait-de-ses-cendres&amp;catid=86&amp;Itemid=435</t>
  </si>
  <si>
    <t>ZTE Agribusiness Congo</t>
  </si>
  <si>
    <t>ZTE Ltd</t>
  </si>
  <si>
    <t>Telecommunications</t>
  </si>
  <si>
    <t>http://www.cgdev.org/sites/default/files/Brautigam%20%20Zhang_Green%20Dreams.pdf
http://farmlandgrab.org/post/view/20429-the-facts-about-zte-in-dr-congo
http://www.academicresearchjournals.org/ARJASR/PDF/2014/September/Asanzi.pdf; http://farmlandgrab.org/post/view/25129#sthash.DsC6E8lN.dpuf; http://thepoint.gm/africa/gambia/article/moa-applauds-president-jammeh-for-acquiring-seed-hybrids-for-gambians</t>
  </si>
  <si>
    <t>Government of Egypt</t>
  </si>
  <si>
    <t>Egypt</t>
  </si>
  <si>
    <t>http://farmlandgrab.org/post/view/25621</t>
  </si>
  <si>
    <t>Terra SPRL</t>
  </si>
  <si>
    <t>Vinmart Group</t>
  </si>
  <si>
    <t>http://www.africaonpoint.com/interview-with-rahim-dhrolia-md-african-milling/
http://www.vinmartgroup.com/associates/somika-sprl
https://macigindaba.com/2015/05/26/chetan-chug-chairman-somika/
http://africanmilling.com/
http://www.txfnews.com/News/Article/3054/IFC-signs-its-first-agri-loan-in-DRC
http://ifcext.ifc.org/ifcext/spiwebsite1.nsf/78e3b305216fcdba85257a8b0075079d/d94ec9c3b1d2fb9c85257cbc0072c8d6?opendocument</t>
  </si>
  <si>
    <t>Kitoko Food Farm</t>
  </si>
  <si>
    <t>Fleurette Group</t>
  </si>
  <si>
    <t>Frieha Holdings</t>
  </si>
  <si>
    <t>http://www.forestpeoples.org/sites/fpp/files/publication/2012/12/cod-document-fpp-website-en.pdf; http://www.bicusa.org/wp-content/uploads/2013/03/The+World+Bank+Group+and+Lebanon-September+2012.pdf; http://www.forestpeoples.org/sites/fpp/files/private/publication/2013/12/conflict-or-consent-chapter-16-democratic-republic-congo-congo-oil-and-derivatives-sarl.pdf</t>
  </si>
  <si>
    <t>Brabanta</t>
  </si>
  <si>
    <t>http://www.bollore.com/DownloadHandler.ashx?url=/media/76656/presentation_cptes_1s2015vb_en.flo.pdf
http://www.greenpeace.org/africa/Global/africa/French/Forets/publications/Rapport_Bollore-SocFin_Menaces-For%C3%AAts_Greenpeace-France.pdf</t>
  </si>
  <si>
    <t>SEPAGRI SA</t>
  </si>
  <si>
    <t>Africom Commodities Pty. Ltd</t>
  </si>
  <si>
    <t>http://farmlandgrab.org/post/view/24300-drc-handing-lands-for-industrial-oil-palm-plantations-redd-and-foreign-investors#sthash.N6bpiHtA.dpuf; http://farmlandgrab.org/post/view/24142-congo-seeks-investors-for-farmland-bigger-than-france; http://www.financialmail.co.za/features/2014/11/20/agriculture-new-farming-frontier; http://www.eca-creac.eu/downloads/Rotondegesprekken%202015(def).pdf; http://agroparksdrc.com/bukangalonzo/</t>
  </si>
  <si>
    <t>Congo Forêt</t>
  </si>
  <si>
    <t>Hawkwood Capital LLP</t>
  </si>
  <si>
    <t>www.africancropszambia.com/; http://www.hawkwoodllp.com/page/138/Asset-Management.htm; http://www.woek.de/web/cms/upload/pdf/kasa/publikationen/zla_caritas_2012_investigation_into_geman_involvement_in_land_grabbing_in_sambia_choma_dws.pdf; http://www.congoforum.be/fr/nieuwsdetail.asp?subitem=3&amp;newsid=194529&amp;Actualiteit=selected</t>
  </si>
  <si>
    <t>Feronia</t>
  </si>
  <si>
    <t>CDC</t>
  </si>
  <si>
    <t>Groupe Blattner Elwyn</t>
  </si>
  <si>
    <t>WRM map ; http://oilpalminafrica.wordpress.com/2010/08/19/congo-r-d/ ; http://www.gbedrc.com/en/ae02.php#sco ; http://farmlandgrab.org/post/view/20065; http://www.theguardian.com/world/2007/sep/22/congo.environment; http://news.mongabay.com/2012/0323-danzer_drc.html; http://forest500.org/forest-500/companies/groupe-blattner-elwyn; http://www.lynxconnections.com/jean-claude-troupin-cv/</t>
  </si>
  <si>
    <t>GTLeste Biotech</t>
  </si>
  <si>
    <t>http://farmlandgrab.org/post/view/8225; http://www.laohamutuk.org/Agri/MOU-GTLESTE.pdf; http://fretilin-rdtl.blogspot.com/2008/05/media-release-fretilin-exposes.html</t>
  </si>
  <si>
    <t>International Company for Agricultural Industries</t>
  </si>
  <si>
    <t>Almarai</t>
  </si>
  <si>
    <t>http://farmlandgrab.org/post/view/24718-almarai-announces-new-investments-studies-acquisition;  http://www.thenational.ae/business/industry-insights/finance/saudi-dairy-company-almarai-to-invest-dh13bn-in-egypt-with-pepsico; http://www.foodnavigator.com/Regions/Middle-East/PepsiCo-and-Almarai-plan-1bn-Egypt-investments; https://www.youtube.com/watch?v=q2h3TUt7maM</t>
  </si>
  <si>
    <t>Jenat Agricultural Investment Company</t>
  </si>
  <si>
    <t>Al Rajhi International for Investment</t>
  </si>
  <si>
    <t>http://farmlandgrab.org/post/view/13681</t>
  </si>
  <si>
    <t>Kingdom Agricultural Development Holding</t>
  </si>
  <si>
    <t>Al Dahra</t>
  </si>
  <si>
    <t xml:space="preserve">http://farmlandgrab.org/post/view/14854; http://www.aldahra.com/aldahra-egypt.html; http://farmlandgrab.org/post/view/24128; http://www.aldahra.com/en-us/business-divisions/human-food-division/fruits-and-vegetables/al-dahra-egypt </t>
  </si>
  <si>
    <t>Jenaan</t>
  </si>
  <si>
    <t>http://farmlandgrab.org/post/view/17379; http://farmlandgrab.org/post/view/6867; http://farmlandgrab.org/post/view/22979; http://farmlandgrab.org/post/view/22852-jenaan-changes-egypt-strategy-to-wheat-for-local-market; http://farmlandgrab.org/25958</t>
  </si>
  <si>
    <t>Société Djiboutienne de Sécurité Alimentaire</t>
  </si>
  <si>
    <t>Government of Djibouti</t>
  </si>
  <si>
    <t>Djibouti</t>
  </si>
  <si>
    <t>Acazis AG</t>
  </si>
  <si>
    <t>http://farmlandgrab.org/post/view/17085
http://www.euroinvestor.co.uk/news/2011/12/21/acazis-ag-secures-equity-line-of-eur-2-million/11868650, 17/01/2012
http://www.africaintelligence.com/ION/business-circles/2011/03/19/acazis-goes-from-biodiesel-to-table-oil,88742206-ART, 17/01/2012; http://www.acazis.com/en/news/press_releases.html</t>
  </si>
  <si>
    <t>BHO Bioproducts PLC</t>
  </si>
  <si>
    <t>BHO Bioproducts</t>
  </si>
  <si>
    <t>http://farmlandgrab.org/post/view/18593; http://farmlandgrab.org/post/view/19428; http://farmlandgrab.org/post/view/24377</t>
  </si>
  <si>
    <t>Chadha Agro Plc</t>
  </si>
  <si>
    <t>Wave Group</t>
  </si>
  <si>
    <t>http://farmlandgrab.org/post/view/18072; http://www.bbc.co.uk/news/world-asia-india-20405472; http://www.thehindu.com/news/international/in-chadha-family-saga-an-african-footnote/article4178960.ece</t>
  </si>
  <si>
    <t>Ethiopia M/s Ninit Agri PLC</t>
  </si>
  <si>
    <t>Neha International</t>
  </si>
  <si>
    <t>http://www.grain.org/article/entries/4479-grain-releases-data-set-with-over-400-global-land-grabs; http://nehainternational.com/overview.asp</t>
  </si>
  <si>
    <t>Karuturi Agro Products Plc (Ethiopia)</t>
  </si>
  <si>
    <t>Karuturi</t>
  </si>
  <si>
    <t>http://farmlandgrab.org/post/view/18548
http://farmlandgrab.org/post/view/19832
http://farmlandgrab.org/post/view/19329
http://farmlandgrab.org/post/view/19787; www.icra.in/files/pdf/2011-June-karturi.pdf; http://allafrica.com/stories/201503022858.html; http://farmlandgrab.org/post/view/23028; http://www.thereporterethiopia.com/index.php/news-headlines/item/3045-karuturi-under-the-spotlight; http://qz.com/417710/the-lesser-known-story-of-indias-role-in-ethiopian-land-deals/; http://farmlandgrab.org/post/view/24709-naivashas-karuturi-seals-debt-buyout-deal-planning-comeback; http://farmlandgrab.org/25644</t>
  </si>
  <si>
    <t>Romtom Agri PLC</t>
  </si>
  <si>
    <t>http://media.oaklandinstitute.org/sites/oaklandinstitute.org/files/OI_Ethiopa_Land_Investment_report.pdf; http://www.accesscapitalsc.com/downloads/The-Ethiopia-Macroeconomic-Handbook-2010.pdf</t>
  </si>
  <si>
    <t>Ruchi Agri PLC</t>
  </si>
  <si>
    <t>http://farmlandgrab.org/post/view/18592; http://www.oaklandinstitute.org/media-advisory-indian-agriculture-investments-ethiopia-boon-or-bane; http://farmlandgrab.org/post/view/22851</t>
  </si>
  <si>
    <t>Sannati Agro Farm Enterprises Pvt. Ltd</t>
  </si>
  <si>
    <t>Sannati Agro</t>
  </si>
  <si>
    <t>http://www.grain.org/article/entries/4479-grain-releases-data-set-with-over-400-global-land-grabs</t>
  </si>
  <si>
    <t>Shapoorji Pallonji and Co. (S &amp; P Co.)</t>
  </si>
  <si>
    <t>http://farmlandgrab.org/post/view/11857
http://plesk-web12.webhostbox.net/$sitepreview/shapoorji.in/aboutus.aspx?id=127&amp;qstr=NavS04_sub013, 17/01/2012; http://farmlandgrab.org/post/view/22086; http://farmlandgrab.org/post/view/22851</t>
  </si>
  <si>
    <t>Vedanta Harvests</t>
  </si>
  <si>
    <t>Lucky Group</t>
  </si>
  <si>
    <t>http://www.oaklandinstitute.org/media-advisory-indian-agriculture-investments-ethiopia-boon-or-bane; http://farmlandgrab.org/post/view/21660; http://farmlandgrab.org/post/view/22772-attack-on-indian-owned-farm-in-ethiopia-turns-spotlight-on-land-policy</t>
  </si>
  <si>
    <t>Fri-El Ethiopia Farming and Processing</t>
  </si>
  <si>
    <t>FRI-EL Green</t>
  </si>
  <si>
    <t>http://farmlandgrab.org/2716; LM 1230 ; http://business.highbeam.com/437192/article-1G1-167353537/ethiopia-industry-fri-el-green-plans-palm-oilbiofuels ; http://farmlandgrab.org/8448; http://www.agriregionieuropa.univpm.it/content/article/31/33/la-domanda-di-terra-italia-il-progetto-della-fri-el-green-power-etiopia</t>
  </si>
  <si>
    <t>AfricaJUICE</t>
  </si>
  <si>
    <t>http://farmlandgrab.org/post/view/10249</t>
  </si>
  <si>
    <t>Saudi Star PLC</t>
  </si>
  <si>
    <t>Al Muwakaba for Industrial Development &amp; Overseas Commerce (MIDROC)</t>
  </si>
  <si>
    <t>http://farmlandgrab.org/post/view/18591; http://farmlandgrab.org/post/view/18344; http://farmlandgrab.org/2716; http://farmlandgrab.org/post/view/19049; http://farmlandgrab.org/post/view/19938 ; http://farmlandgrab.org/post/view/19888; http://farmlandgrab.org/post/view/21912#sthash.LpnqgRpT.dpuf; http://farmlandgrab.org/post/view/24898; http://farmlandgrab.org/post/view/25068-saudi-investor-s-ethiopian-farms-to-raise-coffee-tea-output#sthash.4WaWJ3ko.dpuf; http://farmlandgrab.org/post/view/25036-saudi-star-donates-26-tractors-and-30m-birr-to-gambella-farmers-and-youth#sthash.OZBuKlSo.dpuf; http://farmlandgrab.org/post/view/24898-ethiopia-midroc-announces-8-billion-birr-expansion-for-midroc-gold-elfora#sthash.FGWIJaML.dpuf.; https://ig.ft.com/sites/land-rush-investment/ethiopia/; http://farmlandgrab.org/24295; http://farmlandgrab.org/23019; http://farmlandgrab.org/20937; http://www.theworldfolio.com/interviews/why-invest-in-ethiopian-agriculture/3934/</t>
  </si>
  <si>
    <t>BDFC Ethiopia</t>
  </si>
  <si>
    <t>B&amp;D Food Corp.</t>
  </si>
  <si>
    <t>http://farmlandgrab.org/post/view/9958; http://www.sec.gov/Archives/edgar/data/743241/000114420407051137/v088650_8k.htm</t>
  </si>
  <si>
    <t>Verde Beef</t>
  </si>
  <si>
    <t>Verdant Frontiers LLC</t>
  </si>
  <si>
    <t>http://poemafund.com/investments.html
http://agriprofocus.com/upload/post/investment_guide_oromia1441739883.pdf
http://verdantfrontiers.com/</t>
  </si>
  <si>
    <t>Grace Road Company Ltd</t>
  </si>
  <si>
    <t>http://farmlandgrab.org/post/view/24570-fiji-10m-investment-for-rice-industry; http://fijisun.com.fj/2014/10/18/grace-road-food-starts-planting-rice/; http://www.fnu.ac.fj/new/2-uncategorised/383-grace-road-food-company-building-the-largest-rice-milling-factory-in-fiji</t>
  </si>
  <si>
    <t>Gabon</t>
  </si>
  <si>
    <t>SIAT Group</t>
  </si>
  <si>
    <t>http://www.siat.be/index.cfm/page:siat-gabon; LM 3352 ; Seeds of destruction (p.33) http://www.rainforestfoundationuk.org/files/Seeds%20of%20Destruction,%20February%202013.pdf ; http://www.fern.org/sites/fern.org/files/Etude%20sur%20l%27impact%20Plantations%20palmiers%20%C3%A0%20huile%20et%20h%C3%A9v%C3%A9a%20sur%20les%20populations%20du%20Gabon_fr_final_0.pdf; http://www.en.legabon.org/news/1306/palm-oil-production-siat-gabon-pulls-out-all-stops#sthash.IWhQASyu.dpuf; http://gabonreview.com/blog/un-accord-confortant-et-reconfortant-pour-siat-gabon/; http://www.siatgabon.com/siatGabon/assets/File/bourse/IPO-SIAT-GABON-INFORMATION.pdf</t>
  </si>
  <si>
    <t>http://farmlandgrab.org/post/view/18378; http://farmlandgrab.org/post/view/24949-au-gabon-une-plantation-geante-d-heveas-derange-malgre-les-promesses-de-travail; http://farmlandgrab.org/post/view/24608-africa-to-be-the-next-frontier-for-oil-palm; LM 2236 ; from http://olam.wpengine.netdna-cdn.com/wp-content/uploads/2011/12/gabon_palm-press_release_13nov2010.pdf ; http://www.rainforestfoundationuk.org/files/Seeds%20of%20Destruction,%20February%202013.pdf; http://olamgroup.com/sustainability/focus-areas/land-2/</t>
  </si>
  <si>
    <t xml:space="preserve">Zoeve Seed Company </t>
  </si>
  <si>
    <t>http://farmlandgrab.org/24832
http://www.statehouse.gm/zoeve-seed-company_25042015.htm; http://allafrica.com/stories/201504272356.html</t>
  </si>
  <si>
    <t>Mercatalonia</t>
  </si>
  <si>
    <t>http://www.mercatalonia.net/</t>
  </si>
  <si>
    <t>Ghana</t>
  </si>
  <si>
    <t>Ghana Oil Palm Development Company Limited</t>
  </si>
  <si>
    <t>http://www.gopdc-ltd.com/; http://www.siatgabon.com/siatGabon/assets/File/bourse/IPO-SIAT-GABON-INFORMATION.pdf; https://www.tuv.com/media/indonesia/brochure_2/GODPC_Public_Summary_Report_RSPO.pdf</t>
  </si>
  <si>
    <t>Brazil Agro-Business Group</t>
  </si>
  <si>
    <t>http://farmlandgrab.org/post/view/24482; http://farmlandgrab.org/post/view/24841#sthash.Y7YsA2QB.dpuf; http://farmlandgrab.org/post/view/24482</t>
  </si>
  <si>
    <t>DekelOil Public Ltd</t>
  </si>
  <si>
    <t>http://www.farmlandgrab.org/post/view/25598-dekeloil-contract-to-develop-10-000-hectares-of-brownfield-land-in-ghana</t>
  </si>
  <si>
    <t>Bionic Palm Limited</t>
  </si>
  <si>
    <t>http://farmlandgrab.org/post/view/17085; http://www.slideshare.net/ulev/bionic-palm-plantations-ghana-presentation; http://bionic-enterprises.com/bionic-companies/bionic-palm-limited/</t>
  </si>
  <si>
    <t>Symboil AG</t>
  </si>
  <si>
    <t>Schnell Motoren</t>
  </si>
  <si>
    <t>LM 3766 ; http://www.rspo.org/sites/default/files/113.%20SYMBOIL%20AG.pdf ; http://www.foela-afrika-ev.de</t>
  </si>
  <si>
    <t>PSG</t>
  </si>
  <si>
    <t>Norpalm Ghana Ltd</t>
  </si>
  <si>
    <t>Norpalm SA</t>
  </si>
  <si>
    <t>LM 3773 ; http://www.norpalm.no/index.php?topmenu=105&amp;expand=113&amp;show=113 ; Oil palm in Africa report (p.50); otc.nfmf.no/public/news/1969.doc‎; http://www.norpalm.no/index.php?expand=113&amp;topmenu=105&amp;show=113</t>
  </si>
  <si>
    <t>Wilmar Africa</t>
  </si>
  <si>
    <t>http://www.africabusinesssource.com/companies/benso-oil-palm-plantation-limited/, 18/01/2012
http://investing.businessweek.com/research/stocks/snapshot/snapshot_article.asp?ticker=BOPP:GN, 18/01/2012; http://farmlandgrab.org/post/view/21881; "LM 1346 ; http://www.africabusinesssource.com/companies/benso-oil-palm-plantation-limited/, 18/01/2012 ; http://farmlandgrab.org/post/view/21881
http://investing.businessweek.com/research/stocks/snapshot/snapshot_article.asp?ticker=BOPP:GN, 18/01/2012 ; http://www.businessweek.com/news/2013-04-03/benso-oil-palm-gains-to-record-on-growth-outlook-accra-mover ; Palm oil in Africa report (p.73); http://economie.jeuneafrique.com/regions/afrique-subsaharienne/17982-ghana-sifca-sallie-avec-wilmar-.html"</t>
  </si>
  <si>
    <t>GADCO</t>
  </si>
  <si>
    <t>RMG Concept SA</t>
  </si>
  <si>
    <t>http://farmlandgrab.org/post/view/23037; http://www.opensocietyfoundations.org/press-releases/soros-economic-development-fund-invests-ghana-bolster-food-security; http://www.arabnews.com/news/547406</t>
  </si>
  <si>
    <t>Africa Atlantic Holdings</t>
  </si>
  <si>
    <t>http://farmlandgrab.org/post/view/19527
http://www.africaatlantic.com/locationlakevolta.html</t>
  </si>
  <si>
    <t xml:space="preserve">Palm Oil Investment Ltd </t>
  </si>
  <si>
    <t>DOS Palm Oil Production Limited</t>
  </si>
  <si>
    <t>http://www.dospalmoil.com/dospalmoil/aboutus.html; LM 3767 ; Palm oil in Africa report (p.50) ; http://www.centillien.com/file/download/331902 (pp.12-13) ; http://www.dellam.com/07987998-PALM%20OIL%20INVESTMENTS%20LTD ; http://www.ccdni.com/director-ansar-ali-50 ; http://www.companydirectorcheck.com/sami-raja-4</t>
  </si>
  <si>
    <t>Volta Red Limited</t>
  </si>
  <si>
    <t>Wyse Group</t>
  </si>
  <si>
    <t>http://www.heraklescapital.com/docs/Herakles%20Farms%20Final%20Pepesu%20and%20RSPO%20Press%20Release.pdf
http://www.heraklescapital.com/agriculture.html; http://farmlandgrab.org/post/view/24222-investigating-herakles-farms-in-ghana-afjns-report; http://afjn.org/documents/2014/10/afjn-ghana-land-grab-report-2014.pdf; http://www.voltared.com/vr-ghana/; http://www.voltared.com/operations/</t>
  </si>
  <si>
    <t>Farm Lands of Africa, Inc.</t>
  </si>
  <si>
    <t>Buddhavarapu Investments Ltd.</t>
  </si>
  <si>
    <t>http://www.farmlandsofguinea.com
http://buddhavarapufarms.com/
http://buddhavarapufarms.com/home.html; http://farmlandgrab.org/post/view/25667</t>
  </si>
  <si>
    <t>SOGUIPAH</t>
  </si>
  <si>
    <t>Luxembourg</t>
  </si>
  <si>
    <t>https://medor.coop/fr/article/hubert-fabri-bollore-corruption/ http://kaloumpresse.com/guinee-economie/3-economie/863-bureau-de-presse-de-la-presidence</t>
  </si>
  <si>
    <t>K Global Ventures Sdn. Bhd</t>
  </si>
  <si>
    <t>http://farmlandgrab.org/post/view/23778-k-global-ventures-selected-by-government-of-guinea-to-develop-100-000-hectares-palm-oil-plantation; http://africalandgrab.com/2014/08/02/k-global-ventures-selected-by-government-of-guinea-to-develop-100000-hectares-palm-oil-plantation/; http://www.thesundaily.my/news/830942</t>
  </si>
  <si>
    <t>Harvest Africa</t>
  </si>
  <si>
    <t>GMX Consulting</t>
  </si>
  <si>
    <t>http://www.gmxconsulting.co.uk</t>
  </si>
  <si>
    <t>Peak Palm Oil PLC</t>
  </si>
  <si>
    <t>Mans Ltd</t>
  </si>
  <si>
    <t xml:space="preserve">http://peakpalmoil.com/index.php/about-peak-palm-oil; https://www.merar.com/meeting-place/guinea/agriculture/a-peak-palm-oil-plantation-in-the-republic-of-guinea-west-africa-is-searching-for-investors/ </t>
  </si>
  <si>
    <t>Agrogeba</t>
  </si>
  <si>
    <t>http://farmlandgrab.org/post/view/23088-mark-spain-spanish-investments-that-generate-poverty; https://ejatlas.org/conflict/rice-cultivation-and-processing-by-agrogeba-guinea-bissau; http://www.eldiario.es/desalambre/expulsado-Guinea-Bissau-Susana-Hidalgo_0_222228021.html</t>
  </si>
  <si>
    <t>Germanagrar</t>
  </si>
  <si>
    <t>http://germanagrar.com/osteuropa.php
https://www.fdcl.org/wp-content/uploads/2014/03/factsheet_deutschland_als_landgrabber_web.pdf</t>
  </si>
  <si>
    <t>PT Graha Inti Jaya</t>
  </si>
  <si>
    <t>Tianjin Julong Group (TJG)</t>
  </si>
  <si>
    <t>http://www.julongchina.com/en/company.asp?g=1
http://julonggroupkalbar.blogspot.co.uk/2013/11/julong-group.html
http://www.pewarta-indonesia.com/berita/daerah/2785-warga-desak-pt-graha-inti-jaya-bayar-ganti-rugi-lahan-perkebunan.html; http://forest500.org/forest-500/companies/tianjin-julong-group-co#sthash.DxSVzREA.dpuf</t>
  </si>
  <si>
    <t>PT Thian Yuan Agriculture Technology Trading</t>
  </si>
  <si>
    <t>http://farmlandgrab.org/post/view/25078-china-to-invest-in-ketapang-s-cassava-plantation; http://sulawesi.bisnis.com/read/20150624/10/189841/investor-china-ajukan-izin-kebun-singkong-1.000-hektare-di-ketapang</t>
  </si>
  <si>
    <t>PT ZTE Agribusiness Indonesia</t>
  </si>
  <si>
    <t xml:space="preserve">ZTE Corporation </t>
  </si>
  <si>
    <t>http://farmlandgrab.org/post/view/22171-china-s-investment-foray-into-indonesia
http://www.zte-e.com/en/prod_js.aspx?ID=726</t>
  </si>
  <si>
    <t>KS Oils</t>
  </si>
  <si>
    <t>http://farmlandgrab.org/post/view/8105; http://farmlandgrab.org/post/view/19853; http://farmlandgrab.org/post/view/22386</t>
  </si>
  <si>
    <t>PT Eagle High Plantations TBK; PT Citra Niaga Perkasa; PT Temila Agro Abadi; PT Landak Bhakti Palma, FGV</t>
  </si>
  <si>
    <t>Felda Global Ventures Holdings Bhd</t>
  </si>
  <si>
    <t>http://farmlandgrab.org/post/view/25228-fgv-aims-to-seal-deal-for-eagle-high-stake-by-end-october#sthash.2M9I2JjC.dpuf; http://www.feldaglobal.com/our-company/about-fgv/#sthash.KtIBNGos.dpuf; http://www.feldaglobal.com/our-business/palm-upstream/; http://www.thestar.com.my/Business/Business-News/2015/06/12/FGV-to-buy-into-Indonesian-planter/?style=biz</t>
  </si>
  <si>
    <t>CSR Limited</t>
  </si>
  <si>
    <t>http://farmlandgrab.org/post/view/15203; http://farmlandgrab.org/post/view/18410; http://farmlandgrab.org/post/view/25148-mounting-complaints-put-wilmar-under-scrutiny; http://farmlandgrab.org/post/view/21691-wilmar-buys-53-7-stake-in-nobles-indonesia-palm-venture#sthash.pGrYwbLE.dpuf; https://awasmifee.potager.org/?p=1272</t>
  </si>
  <si>
    <t>PT Pusaka Agro Lestari</t>
  </si>
  <si>
    <t>Noble Group</t>
  </si>
  <si>
    <t>http://www.reuters.com/article/2014/04/02/us-noble-group-cofco-idUSBREA3103E20140402
http://farmlandgrab.org/post/view/23993-noble-cofco-complete-agribusiness-joint-venture
https://awasmifee.potager.org/?p=1186; http://farmlandgrab.org/post/view/24891#sthash.GWvJhXJY.dpuf; https://awasmifee.potager.org/?p=777
https://eia-international.org/hsbc-policies-rule-out-1bn-noble-group-refinancing</t>
  </si>
  <si>
    <t>Agro Enerpia Indonesia</t>
  </si>
  <si>
    <t>http://farmlandgrab.org/post/view/2434; https://www.kejaksaan.go.id/berita.php?id=4818; Media Alkhairaat, Rabu 16 Juni 2010</t>
  </si>
  <si>
    <t>Poliplant Group</t>
  </si>
  <si>
    <t xml:space="preserve">http://farmlandgrab.org/post/view/24395-cargill-takes-steps-to-meet-growing-demand-for-sustainable-palm-oil; http://farmlandgrab.org/post/view/24317-cargill-may-invest-1b-in-indonesia-over-3-to-4-years-with-poultry-focus; http://www.cargill.com/news/cargill-takes-steps-to-meet-growing-demand-for-sustainable-palm-oil/index.jsp </t>
  </si>
  <si>
    <t>PT Golden Plantation</t>
  </si>
  <si>
    <t xml:space="preserve">Bunge </t>
  </si>
  <si>
    <t>http://farmlandgrab.org/post/view/19547; http://farmlandgrab.org/post/view/24267-kohlberg-kravis-bunge-agribusiness-express-interest-in-golden-plantation#sthash.4cENdYmX.dpuf; http://chainreactionresearch.com/reports/pt-golden-plantation/; https://yosefardi.biz/tps-foods-bumiraya-bags-125-million-loan/</t>
  </si>
  <si>
    <t>Korindo Group</t>
  </si>
  <si>
    <t>118 800</t>
  </si>
  <si>
    <t>http://pusaka.or.id/dokumen-submission-cerd-untuk-mifee-25-juli-2013/dokumen-submission-mifee-untuk-cerd-juli-2013/","http://pusaka.or.id/dokumen-submission-cerd-untuk-mifee-25-juli-2013/dokumen-submission-mifee-untuk-cerd-juli-2013; http://www.koreatimes.co.kr/www/news/nation/2014/10/116_165819.html; http://jasoilpapua.blogspot.co.id/2016/03/merauke-kebebasan-masih-tetap-terpasung.html</t>
  </si>
  <si>
    <t>Genting Plantations</t>
  </si>
  <si>
    <t>Genting Group</t>
  </si>
  <si>
    <t>http://pusaka.or.id/dokumen-submission-cerd-untuk-mifee-25-juli-2013/dokumen-submission-mifee-untuk-cerd-juli-2013/","http://pusaka.or.id/dokumen-submission-cerd-untuk-mifee-25-juli-2013/dokumen-submission-mifee-untuk-cerd-juli-2013/; http://www.genting.com/groupprofile/genp.htm</t>
  </si>
  <si>
    <t>PT. Bio Inti Agrindo</t>
  </si>
  <si>
    <t>Daewoo International Corp.</t>
  </si>
  <si>
    <t>Pan Caribbean Sugar Company Limited (PCSC)</t>
  </si>
  <si>
    <t>http://jamaica-gleaner.com/gleaner/20110816/lead/lead6.html
http://www.jamaicaobserver.com/latestnews/Pan-Caribbean-to-sell-sugar-on-behalf-of-cane-farmers
http://www.fao.org/agronoticias/agro-noticias/detalle/en/c/121818/</t>
  </si>
  <si>
    <t>Kazakhstan</t>
  </si>
  <si>
    <t>Iranian Government</t>
  </si>
  <si>
    <t>Iran</t>
  </si>
  <si>
    <t>http://farmlandgrab.org/post/view/25264-iran-launches-first-overseas-farming-plan; http://english.farsnews.com/newstext.aspx?nn=13940607000495</t>
  </si>
  <si>
    <t>Kenya</t>
  </si>
  <si>
    <t>Agro Green</t>
  </si>
  <si>
    <t>http://farmlandgrab.org/post/view/23951-sh400bn-galana-irrigation-scheme-back-on-course#sthash.PJiFdg5B.dpuf; http://www.businessdailyafrica.com/Galana-scheme-Kenya-food-security/-/539546/2875092/-/item/0/-/l9mpsaz/-/index.html</t>
  </si>
  <si>
    <t>Dominion Farms Limited</t>
  </si>
  <si>
    <t>Dominion Farms</t>
  </si>
  <si>
    <t>http://farmlandgrab.org/post/view/25038-kenya-american-firm-to-invest-in-sugar-milling-and-5-000-acre-cane-farm#sthash.VM6t7taN.dpuf; http://farmlandgrab.org/post/view/24124-harvest-of-hardship-yala-swamp-land-grab-destroys-kenyan-farmers-livelihoods; http://farmlandgrab.org/25618</t>
  </si>
  <si>
    <t>Laos</t>
  </si>
  <si>
    <t xml:space="preserve">Beidahuang </t>
  </si>
  <si>
    <t>http://farmlandgrab.org/post/view/22899
http://www.laolandissues.org/2013/12/07/chinese-agricultural-firm-looking-to-invest-in-champassak/
http://farmlandgrab.org/25578</t>
  </si>
  <si>
    <t>Chinese Investor</t>
  </si>
  <si>
    <t>http://farmlandgrab.org/post/view/24422-champassak-moves-towards-land-as-equity-project-model; http://www.laolandissues.org/tag/champasak/; http://www.landobservatory.org/files/view/db85d02d-d726-4f32-9c0c-b9c7e7d91592</t>
  </si>
  <si>
    <t>http://farmlandgrab.org/post/view/5949; http://farmlandgrab.org/post/view/24980-mitr-phol-growing-in-laos</t>
  </si>
  <si>
    <t>RTL World Trade Company</t>
  </si>
  <si>
    <t>http://farmlandgrab.org/post/view/19225</t>
  </si>
  <si>
    <t>Hoang Anh Attapeu Agricultural Development Limited Company</t>
  </si>
  <si>
    <t>http://english.vietnamnet.vn/fms/business/133860/review-of-doan-nguyen-duc-s-huge-assets-in-laos.html; http://haagrico.com.vn/en/about-us/our-heritage/; http://haagrico.com.vn/en/products/palm-oil/</t>
  </si>
  <si>
    <t>Liberia</t>
  </si>
  <si>
    <t>SIPH</t>
  </si>
  <si>
    <t>SIFCA</t>
  </si>
  <si>
    <t>LM 3463 ; http://farmlandgrab.org/post/view/19105 ; http://allafrica.com/stories/201103180288.html ; http://farmlandgrab.org/post/view/19932 ; http://www.farmlandgrab.org/post/view/22333#sthash.CRz8wEbq.dpuf; http://siph.com/sites/default/files/documents_pdf/2012%2001%2018%20Acquisition%20CRC%20VD%20Actus%20clean_ENG%20%282%29.pdf</t>
  </si>
  <si>
    <t>Golden Agri-Resources Ltd</t>
  </si>
  <si>
    <t>Sinar Mas Group</t>
  </si>
  <si>
    <t>LM 1396 ; http://farmlandgrab.org/post/view/14877 ; from http://www.reuters.com/article/2013/03/22/us-editor-liberia-veroleum-palmoil-idUSBRE92L0Y520130322 ; 
http://www.goldenagri.com.sg/about_overview.php, 18/01/2012 http://farmlandgrab.org/post/view/14877
http://www.goldenagri.com.sg/about_overview.php, 18/01/2012; http://farmlandgrab.org/post/view/25204-palm-oil-company-is-accused-of-exploiting-liberias-ebola-crisis; http://farmlandgrab.org/post/view/21840-sinar-mas-firm-to-invest-1-6-billion-in-liberian-palm-oil</t>
  </si>
  <si>
    <t>Foundation for African Development Aid</t>
  </si>
  <si>
    <t>Libyan African Investment Portfolio</t>
  </si>
  <si>
    <t>http://farmlandgrab.org/25670</t>
  </si>
  <si>
    <t xml:space="preserve">Equatorial Palm Oil </t>
  </si>
  <si>
    <t>Kuala Lumpur Kepong</t>
  </si>
  <si>
    <t>LM 1393 and 1395 ; http://www.sivagroup.in/media-centre/in-the-news/23-major-foreign-bioenergy-investments.aspx ; http://www.epoil.co.uk/operations.aspx ; Oil palm in Africa report (p.57) ; http://www.sivagroup.in/media-centre/in-the-news/23-major-foreign-bioenergy-investments.aspx ; http://www.epoil.co.uk/river-cess-county.aspx; http://www.foei.org/take-action/actions/landgrabbing-in-liberia-tell-equatorial-palm-oil-no-means-no</t>
  </si>
  <si>
    <t>Sime Darby</t>
  </si>
  <si>
    <t>http://farmlandgrab.org/post/view/18689; http://farmlandgrab.org/post/view/18953; http://farmlandgrab.org/post/view/19863; http://farmlandgrab.org/post/view/19998; http://farmlandgrab.org/post/view/22248-european-investments-assist-landgrabs-in-liberia; http://farmlandgrab.org/post/view/21680-strike-continues-at-sime-darby; http://farmlandgrab.org/post/view/21726-liberian-women-impacted-by-expansion-of-sime-darbys-oil-palm-plantations</t>
  </si>
  <si>
    <t>http://www.gmxconsulting.co.uk/#!liberia/ced6</t>
  </si>
  <si>
    <t>http://farmlandgrab.org/post/view/17085
http://www.immobilien-kleinanzeigen.com/Germanagrar.html</t>
  </si>
  <si>
    <t>KTG Agrar AG</t>
  </si>
  <si>
    <t>http://www.ktg-agrar.de/en/, (09/12/2011); http://farmlandgrab.org/post/view/25080-ktg-agrar-unveils-china-hopes-as-fosun-takes-9-stake</t>
  </si>
  <si>
    <t>Madagascar</t>
  </si>
  <si>
    <t>SUCOMA; SUCOCOMA</t>
  </si>
  <si>
    <t>http://www.grain.org/article/entries/4653-land-grabbing-for-biofuels-must-stop
http://actualite.housseniawriting.com/madagascar/2014/12/12/madagascar-2-morts-lors-dune-emeute-anti-chinoise-sucoma-morondava/1087/
http://foreignpolicyblogs.com/2014/12/18/chinas-investment-in-africa-faces-challenges-in-madagascar/</t>
  </si>
  <si>
    <t>Indian Ocean Commission</t>
  </si>
  <si>
    <t>http://farmlandgrab.org/21826</t>
  </si>
  <si>
    <t>Tozzi Green</t>
  </si>
  <si>
    <t>Tozzi Renewable Energy</t>
  </si>
  <si>
    <t>http://farmlandgrab.org/post/view/24349-tozzi-green-une-production-qui-setend-sur-3500-ha-cette-annee; http://farmlandgrab.org/post/view/23796-tozzi-green-une-exploitation-de-2-000-ha-au-premier-semestre-2014; https://ejatlas.org/conflict/tozzi-green-ihorombe-agrofuels-madagascar; http://www.presidence.gov.mg/satrokala-ihosy-un-exemple-de-reussite-de-la-mise-en-valeur-du-potentiel-agricole-de-madagascar/</t>
  </si>
  <si>
    <t>Malawi</t>
  </si>
  <si>
    <t>Malawi Mangoes</t>
  </si>
  <si>
    <t>http://malawimangoes.com/wp-content/uploads/2015/06/operations_update.pdf; http://ifcextapps.ifc.org/ifcext/spiwebsite1.nsf/DocsByUNIDForPrint/5BD9693185FF609F85257CD6006FD8A1?opendocument</t>
  </si>
  <si>
    <t>Qatar Government</t>
  </si>
  <si>
    <t>http://farmlandgrab.org/post/view/21784-qatar-ponders-investment-in-sarawak-halal-hub; http://www.oxfordbusinessgroup.com/analysis/sarawak-state-government-hopes-relocate-marine-engineering-industry-new-township-tanjung-manis</t>
  </si>
  <si>
    <t>Mali</t>
  </si>
  <si>
    <t xml:space="preserve">SeedRock Africa Agriculture </t>
  </si>
  <si>
    <t>http://www.oaklandinstitute.org/sites/oaklandinstitute.org/files/referenceseedrock.pdf</t>
  </si>
  <si>
    <t>Mali Sugar Conglomerate (MSC); N-Sukala S.A.</t>
  </si>
  <si>
    <t xml:space="preserve">China Light Industrial Corporation for Foreign Economic and Technical Cooperation (CLETC) </t>
  </si>
  <si>
    <t>http://www.iprcc.org/userfiles/file/Feng%20Sheyong-EN(1).pdf
http://ejatlas.org/conflict/nsukala-sugar-plantation-and-refinery-in-cercle-de-segou-mali
http://www.cletc.com/Page/395/SourceId/1317/InfoID/10464/language/zh-CN/default.aspx
http://ejatlas.org/conflict/nsukala-sugar-plantation-and-refinery-in-cercle-de-segou-mali
http://www.formesdufoncier.org/pdfs/4ComplexeSucrier.pdf
http://www.oaklandinstitute.org/sites/oaklandinstitute.org/files/Reference%20Mali%20lease%20Nsukala-convention.pdf</t>
  </si>
  <si>
    <t>Angelique International</t>
  </si>
  <si>
    <t>http://farmlandgrab.org/post/view/22403-indian-businessmen-to-invest-in-rice-production-in-mali; http://maliactu.net/office-riz-de-mopti-un-partenariat-prometteur/</t>
  </si>
  <si>
    <t xml:space="preserve">L'Union économique et monétaire ouest-africaine (UEMOA) </t>
  </si>
  <si>
    <t>http://www.oaklandinstitute.org/sites/oaklandinstitute.org/files/OI_Mali_Land_Investment_report.pdf; http://www.hubrural.org/Atelier-du-projet-regional-de-mise.html</t>
  </si>
  <si>
    <t xml:space="preserve">Al Rajhi International Investment Company </t>
  </si>
  <si>
    <t>http://farmlandgrab.org/post/view/18988; http://farmlandgrab.org/post/view/19828; http://farmlandgrab.org/post/view/23118-mauritanie-accaparement-des-terres-arables-du-fouta; http://farmlandgrab.org/post/view/23146-accaparement-des-terres-agricoles-un-mal-qui-sinstalle-mauritanie</t>
  </si>
  <si>
    <t>Vita Grain Pte Limited</t>
  </si>
  <si>
    <t>Intrasia Capital</t>
  </si>
  <si>
    <t>Green Morocco</t>
  </si>
  <si>
    <t>Emirati investors</t>
  </si>
  <si>
    <t>http://www.farmlandgrab.org/25582
http://farmlandgrab.org/25913</t>
  </si>
  <si>
    <t>Mozambique</t>
  </si>
  <si>
    <t>Calmwind Pty Ltd</t>
  </si>
  <si>
    <t>Calmwind Pty Ltd</t>
  </si>
  <si>
    <t>Wanbao Africa Agriculture Development, Limitada</t>
  </si>
  <si>
    <t>Três Fontes Investment, Limited</t>
  </si>
  <si>
    <t>http://www.cgdev.org/sites/default/files/Brautigam%20%20Zhang_Green%20Dreams.pdf; http://farmlandgrab.org/post/view/22864; http://www.lse.ac.uk/IDEAS/programmes/africaProgramme/pdfs/Sergio-Chichava---Occasional-Paper-2.pdf; Boletim da Republica de Moçcambique, Vol. 3, No. 86, 29 Octobre 2012</t>
  </si>
  <si>
    <t>Trigon Mozagri Spv</t>
  </si>
  <si>
    <t xml:space="preserve">Trigon Capital </t>
  </si>
  <si>
    <t>GRAIN/UNAC Nacala report; http://www.danishfarmersabroad.dk/wp-content/uploads/2014/03/Trigon-MozAgri-teaser-for-private-clients-ENG-2014.pdf; http://trigoncapital.com/offerings/emerging-agri/agribusiness-in-mozambique</t>
  </si>
  <si>
    <t>Sena Holdings Ltd</t>
  </si>
  <si>
    <t>Tereos</t>
  </si>
  <si>
    <t>http://agritrade.cta.int/Agriculture/Commodities/Sugar/Tereos-corporate-profile
https://www.agra-net.net/agra/international-sugar-and-sweetener-report/sugar-news/cane-sugar/mozambique---tereos-sugar-output-falls-sharply-in-201314--1.htm</t>
  </si>
  <si>
    <t>Cha de Zambesia, Lda</t>
  </si>
  <si>
    <t>HK Jalan</t>
  </si>
  <si>
    <t>http://hkjalangroup.in/tea.html</t>
  </si>
  <si>
    <t>Grown Energy Zambeze Limitada</t>
  </si>
  <si>
    <t>Tata Chemicals</t>
  </si>
  <si>
    <t>http://www.tatachemicals.com/investors/downloads/subsidiaries_financials/GEZ.pdf
http://www.macauhub.com.mo/en/2011/08/01/grown-energy-invests-us320-million-to-produce-bio-fuels-in-mozambique/
http://economictimes.indiatimes.com/directorsreport.cms?companyid=12913&amp;year=2011</t>
  </si>
  <si>
    <t>Rajarambapu Patil Sahakari Sakhar Karkhana Ltd</t>
  </si>
  <si>
    <t>http://www.farmlandgrab.org/post/view/22400
http://www.livemint.com/Politics/rQW4t7qjRuJwl2Scc15wiM/Maharashtras-sugar-cooperatives-seek-to-expand-in-Africa.html</t>
  </si>
  <si>
    <t>MedEnergy Global</t>
  </si>
  <si>
    <t>Belleli Group</t>
  </si>
  <si>
    <t>http://archivio-radiocor.ilsole24ore.com/articolo-790996/mozambico-ok-cpi-investimento/</t>
  </si>
  <si>
    <t>Southern African Oils</t>
  </si>
  <si>
    <t>SOGEIN SRL</t>
  </si>
  <si>
    <t>http://agroindustria.sogein.com/?categoria=1&amp;pagina=17</t>
  </si>
  <si>
    <t>Al-Badel International Development Company</t>
  </si>
  <si>
    <t>http://farmlandgrab.org/post/view/24976-kuwaiti-group-to-invest-in-sugar-cane-plantation-in-southern-mozambique</t>
  </si>
  <si>
    <t>Grupo Videre</t>
  </si>
  <si>
    <t>The Libya Africa Investement Portfolio</t>
  </si>
  <si>
    <t>http://www.grain.org/es/article/entries/1667-mauritius-leads-land-grabs-for-rice-in-mozambique
http://riceforafrica.org/index.php/card-countries/card-group-2-contact-list/togo?id=1009
http://www.open.ac.uk/technology/mozambique/sites/www.open.ac.uk.technology.mozambique/files/pics/d130988.pdf; http://grupovidere.co.mz/agricultura/</t>
  </si>
  <si>
    <t>African Century Agriculture</t>
  </si>
  <si>
    <t>African Century Group</t>
  </si>
  <si>
    <t>Nacala report, farmlandgrab.org</t>
  </si>
  <si>
    <t>Regional Development Company (Moçambique) Lda</t>
  </si>
  <si>
    <t>Regional Development Company Ltd</t>
  </si>
  <si>
    <t>GRAIN/UNAC Nacala report</t>
  </si>
  <si>
    <t>Hoyo Hoyo</t>
  </si>
  <si>
    <t>https://www.grain.org/article/entries/5137-the-land-grabbers-of-the-nacala-corridor</t>
  </si>
  <si>
    <t>Corredor Agro, Limitada</t>
  </si>
  <si>
    <t>Rift Valley Holdings</t>
  </si>
  <si>
    <t>Nacala report,
http://www.portaldogoverno.gov.mz/Legisla/boletinRep/boletins-da-republica-2009/br-n-o-50-iii-serie-2009-1/BR_50_III_SERIE_SUPLEMENTO_2009.pdf</t>
  </si>
  <si>
    <t>AgroMoz</t>
  </si>
  <si>
    <t>Grupo Américo Amorim</t>
  </si>
  <si>
    <t>Nacala Report</t>
  </si>
  <si>
    <t>Indivest Limitada</t>
  </si>
  <si>
    <t>Rosinda Castanhas and Daniel Pedrosa Lopes</t>
  </si>
  <si>
    <t>http://www.portaldogoverno.gov.mz/Legisla/boletinRep/boletins-da-republica-2012/br-n-o-48-iii-serie-2012/BR_48_III_SERIE_3.o%20SUPLEMENTO_2012.pdf
http://www.agroportal.pt/agronoticias/2014/09/03d.htm</t>
  </si>
  <si>
    <t>Mozaco</t>
  </si>
  <si>
    <t>Rioforte Investments</t>
  </si>
  <si>
    <t>Nacala Report and Farmlandgrab; http://farmlandgrab.org/post/view/25067-business-group-from-mozambique-plans-to-grow-soybeans</t>
  </si>
  <si>
    <t>Olam Mozambique Lda</t>
  </si>
  <si>
    <t>http://farmlandgrab.org/post/view/22049
http://pda.verdade.co.mz/economia/33647-governo-entrega-9130-hectares-para-producao-de-arroz-na-zambezia
http://newint.org/features/web-exclusive/2013/05/23/olam-land-grabs-francis-assisi-mozambique/; http://olamgroup.com/sustainability/focus-areas/land-2/</t>
  </si>
  <si>
    <t>Socialende De Zambezia Cha Sarl</t>
  </si>
  <si>
    <t>Export Trading Group Holdings</t>
  </si>
  <si>
    <t>http://www.etgworld.com/wp-content/files_mf/etgcpmarketingdigitalfa.pdf</t>
  </si>
  <si>
    <t>Alfa Agricultura</t>
  </si>
  <si>
    <t>Jan Paulus Le Grange</t>
  </si>
  <si>
    <t>Nacala report</t>
  </si>
  <si>
    <t>Macs-in Moz Limitada</t>
  </si>
  <si>
    <t>Chistoffel Breytenbach and Howard Blight</t>
  </si>
  <si>
    <t>http://www.macsinmoz.com/
http://www.tradeinvestafrica.com/feature_articles/245028.htm
http://www.clubofmozambique.com/solutions1/sectionnews.php?secao=business&amp;id=31600&amp;tipo=on</t>
  </si>
  <si>
    <t>Massingir Agro-Industrial</t>
  </si>
  <si>
    <t>Transvaal Suiker Beperk</t>
  </si>
  <si>
    <t>Elke Praagman, ‘The Political arenas of water management in the Limpopo basin, Mozambique’, Water Resources Management Group, (Wageningen University, Aug 2013)
http://www.macauhub.com.mo/en/2012/11/12/south-african-and-mozambican-consortium-plans-to-produce-sugar-and-ethanol-in-mozambique/</t>
  </si>
  <si>
    <t>Mozambique Biofuel Industries</t>
  </si>
  <si>
    <t>Altie Steenkamp</t>
  </si>
  <si>
    <t>http://www.angelcapitalmarket.com/investment-opportunity/seeking-investor-for-agricultural-development-in-mozambique-personally-08277</t>
  </si>
  <si>
    <t>Murrimo Farming Lda</t>
  </si>
  <si>
    <t>Crookes Brothers Ltd</t>
  </si>
  <si>
    <t>http://www.cbl.co.za/about_us/business-environment/
http://www.financialmail.co.za/business/money/2013/08/15/crookes-brothers-sell-bredasdorp-grain-farm
http://www.new-alliance.org/sites/default/files/resources/July%202014%20new%20New%20Alliance%20public%20summaries%20FINAL%208%205%2014%20(2).pdf
http://www.jornalnoticias.co.mz/index.php/provincia-em-foco/28628-zambezia-projecto-de-macadamia-custa-800-milhoes-de-dolares; http://af.reuters.com/article/commoditiesNews/idAFFWN14A00P20151221; http://farmlandgrab.org/19390; http://www.cbl.co.za/downloads/2013/CROOKS_IAR_2013.pdf</t>
  </si>
  <si>
    <t>EcoEnergia de Moçambique Lda</t>
  </si>
  <si>
    <t>EcoDevelopment in Europe AB</t>
  </si>
  <si>
    <t>http://www.nai.uu.se/research/areas/land_governance/Final-report-project-SEKAB-experiences-in-Tanzania.pdf
http://www.ornskoldsvik.se/kommunochpolitik/pressochinformationsmaterial/kommunenkommenteraruppdraggranskning/fragorochsvar.4.1c837f7a147e60b9ffb639a4.html
http://newint.org/features/2013/05/01/smallholders-last-land-keynote/
http://www.portaldogoverno.gov.mz/Legisla/boletinRep/boletins-da-republica-2011/br-n-o-43-iii-serie-2011/BR_43_III_SERIE_2o_SUPLEMENTO_2011.pdf
http://www.sekab.com/about-us/faq
http://swediacapital.se/news/ecodev
http://www.nai.uu.se/research/areas/land_governance/Final-report-project-SEKAB-experiences-in-Tanzania.pdf</t>
  </si>
  <si>
    <t>Green Power East Africa Ltd</t>
  </si>
  <si>
    <t>Green Power Holding AG</t>
  </si>
  <si>
    <t>http://www.moneyhouse.ch/en/u/green_power_holding_ag_CH-020.3.031.656-6.htm?eid=2913803
http://www.jatropha.pro/Jatropha%20projects.htm
http://trickleout.net/index.php/directory-pilot/kenya/green-power-east-africa-ltd</t>
  </si>
  <si>
    <t>Companhia do Vale do Rio Lúrio</t>
  </si>
  <si>
    <t>National Holding</t>
  </si>
  <si>
    <t>https://www.grain.org/article/entries/5212-mozambique-s-council-of-ministers-must-say-no-to-resettlement-of-100-000-in-the-nacala-corridor; http://www.agricane.com/blog/item/developing-the-lurio-valley</t>
  </si>
  <si>
    <t>DD Investimentos Limitada</t>
  </si>
  <si>
    <t>DD Investimentos</t>
  </si>
  <si>
    <t>http://www.globalaginvesting.com/Conferences/Sponsors?eventId=25&amp;sponsorId=4836
https://www.linkedin.com/in/mike-denley-555b6094
http://repositoriocta.itis-server.com/IPEME/Estudos/141128_IPEME_Nichos%20de%20Mercado_VF.pdf
http://www.ddi-agri.com/</t>
  </si>
  <si>
    <t>EmVest Limpopo Limitada</t>
  </si>
  <si>
    <t>EmVest Asset Management</t>
  </si>
  <si>
    <t>http://www.oaklandinstitute.org/sites/oaklandinstitute.org/files/Emvest_Limpopo_CPI_Authorization_(English)%5B1%5D_0.pdf
http://www.sourcewatch.org/images/b/b9/OI_Emvest_Brief.pdf
http://farmlandgrab.org/uploads/attachment/OI%20EmVest%20Matuba_DUAT_(Mozambique)document[1].pdf
http://ejatlas.org/conflict/matuba-farm-emvests-land-fund-in-limpopo-chokwe-gaza-province-mozambique</t>
  </si>
  <si>
    <t>Episteme Mozambique Lda</t>
  </si>
  <si>
    <t>Baobab Resources</t>
  </si>
  <si>
    <t>http://www.portaldogoverno.gov.mz/comunicados/comunicados-2011/COMUNICADO%2045%20SOCM%20-%2019.12.2011.pdf
http://labournet.de/internationales/mz/hanlon193.pdf; http://www.proactiveinvestors.co.uk/companies/news/66629/baobab-resources-receives-205mln-offer-from-major-shareholder-77747.html</t>
  </si>
  <si>
    <t>Montara Continental Inc</t>
  </si>
  <si>
    <t>Obtala Resources Ltd</t>
  </si>
  <si>
    <t>http://www.montaracontinental.com/mozambique_agriculture.html
http://www.thisismoney.co.uk/money/investing/article-2265795/SMALL-CAPS-FOCUS-Forestry-resources-big-potential-Obtala.htm; http://www.morningstar.co.uk/uk/news/AN_1434363234802353600/obtala-resources-to-buy-more-timber-concessions-in-mozambique.aspx; http://www.proactiveinvestors.co.uk/companies/news/108009/obtala-set-to-expand-timber-land-holdings-in-mozambique-108009.html; http://www.obtalaresources.com/farming.html</t>
  </si>
  <si>
    <t>Mozbife Lda</t>
  </si>
  <si>
    <t>Agriterra Ltd</t>
  </si>
  <si>
    <t>Land Matrix, http://www.agriterra-ltd.com/News.aspx?ArticleId=20993265,
http://farmlandgrab.org/post/view/22588,
http://www.savills.co.uk/research_articles/141282/145817-0</t>
  </si>
  <si>
    <t>Principle Energy Limited</t>
  </si>
  <si>
    <t>Principle Capital Holdings</t>
  </si>
  <si>
    <t>http://www.prinenergy.com/output/page185.asp
http://ejatlas.org/conflict/principle-capital-holdings-biofuel-project-in-dombe-mozambique
http://pubs.iied.org/pdfs/12563IIED.pdf
http://www.hiidunia.com/wp-content/uploads/downloads/2013/04/Land-grabs-biofuels-and-poverty-in-Mozambique.pdf
http://www.hiidunia.com/wp-content/uploads/downloads/2013/04/Land-grabs-biofuels-and-poverty-in-Mozambique.pdf</t>
  </si>
  <si>
    <t>Rei do Agro</t>
  </si>
  <si>
    <t>Aslan Global Management</t>
  </si>
  <si>
    <t xml:space="preserve">Namibia Oriental Tabacco CC </t>
  </si>
  <si>
    <t>HongyunHonghe Tobacco Group</t>
  </si>
  <si>
    <t>Comsar Properties SA</t>
  </si>
  <si>
    <t>COMSAR Energy Group</t>
  </si>
  <si>
    <t>http://farmlandgrab.org/post/view/24134-les-chasses-du-milliardaire-rashid-sardarov-genent-lodestone; http://allafrica.com/stories/201410202177.html; http://allafrica.com/stories/201410210909.html</t>
  </si>
  <si>
    <t>http://www.aldahra.com/aldahra-namibia.html, 02/01/2012; http://www.thenational.ae/business/economy/al-dahra-invests-20m-in-namibian-date-farm</t>
  </si>
  <si>
    <t>The Trust Company Limited</t>
  </si>
  <si>
    <t>http://www.linz.govt.nz/overseas-investment/decisions/decision-summaries/201110008, 10/01/2012</t>
  </si>
  <si>
    <t>Natural Dairy (NZ) Holdings Ltd</t>
  </si>
  <si>
    <t>http://farmlandgrab.org/post/view/19951%5C
http://www.stuff.co.nz/business/farming/dairy/9793583/Synlait-Farms-purchase-approved
http://www.nzherald.co.nz/business/news/article.cfm?c_id=3&amp;objectid=11163754; http://farmlandgrab.org/post/view/25283-new-zealand-pengxin-land-buy-saga-takes-another-step#sthash.e5ZHtg5h.dpuf.; http://farmlandgrab.org/post/view/25205-shanghai-pengxin-receive-offers-for-legitimate-farm-sale</t>
  </si>
  <si>
    <t>AgrarInvest</t>
  </si>
  <si>
    <t xml:space="preserve">Aquila </t>
  </si>
  <si>
    <t>DAH Beteiligungs</t>
  </si>
  <si>
    <t>Reda Holding</t>
  </si>
  <si>
    <t>http://www.odt.co.nz/regions/north-otago/171305/italian-firm-buys-high-country-stations, 10/01/2012
http://www.linz.govt.nz/overseas-investment/decisions/decision-summaries/201020088, 10/01/2012</t>
  </si>
  <si>
    <t>New Zealand Pastures Limited</t>
  </si>
  <si>
    <t>Stichting Pensioenfonds ABP</t>
  </si>
  <si>
    <t>http://farmlandgrab.org/post/view/22825-fund-manager-duxton-buys-farms-in-new-zealand#sthash.mz2b9e1R.dpuf; http://blogs.wsj.com/moneybeat/2013/11/17/fund-manager-duxton-buys-farms-in-new-zealand/; http://farmersweekly.co.nz/article/foreign-investors-snap-up-si-land?p=19%253Fp%253D13; http://www.linz.govt.nz/regulatory/overseas-investment/decision-summaries-statistics/2013-09/201310061</t>
  </si>
  <si>
    <t>Första AP-fonden</t>
  </si>
  <si>
    <t>Middle Mount Forest</t>
  </si>
  <si>
    <t>Middle Mount Limited</t>
  </si>
  <si>
    <t>http://www.linz.govt.nz/overseas-investment/decisions/decision-summaries/2009-09/C200920019, 11/01/2012
http://www.linz.govt.nz/overseas-investment/decisions/decision-summaries/2009-09/C200910113,11/01/2012; http://www.linz.govt.nz/overseas-investment/decisions/decision-summaries/dec200; http://canterbury.cyberplace.co.nz/community/CAFCA/cafca13/fi-2013-11.html6/d200620079.aspx</t>
  </si>
  <si>
    <t>Monte Capital Limited</t>
  </si>
  <si>
    <t>Christian Welte</t>
  </si>
  <si>
    <t>http://gisborneherald.co.nz/article/?id=26060; http://canterbury.cyberplace.co.nz/community/CAFCA/cafca14/fi-2014-05.html</t>
  </si>
  <si>
    <t>Soho Property Limited</t>
  </si>
  <si>
    <t>http://www.linz.govt.nz/overseas-investment/decisions/decision-summaries/201020095</t>
  </si>
  <si>
    <t>Central Otago dairy farm and Big Sky Dairy Farms</t>
  </si>
  <si>
    <t>Harvard Management Company</t>
  </si>
  <si>
    <t>http://farmlandgrab.org/post/view/16051; http://farmlandgrab.org/post/view/16055; http://www.foodnews.co.nz/18428/biggest-dairy-farmer-in-otago-is-us-university-fund/; http://www.oaklandinstitute.org/sites/oaklandinstitute.org/files/OI_EAM_Brief_1.pdf; http://farmlandgrab.org/post/view/22580; http://www.nzedge.com/news/harvard-university-farm-purchase-draws-mixed-reaction/</t>
  </si>
  <si>
    <t>Lees Valley Station LLC</t>
  </si>
  <si>
    <t>US investor group</t>
  </si>
  <si>
    <t>http://farmlandgrab.org/post/view/22580-us-investors-snap-up-large-canterbury-farm; http://www.linz.govt.nz/regulatory/overseas-investment/decision-summaries-statistics/2013-08/201310046; http://www.stuff.co.nz/business/farming/agribusiness/9161499/US-investors-snap-up-large-Canterbury-farm</t>
  </si>
  <si>
    <t>Nigeria</t>
  </si>
  <si>
    <t>Presco Plc, Siat Nigeria Ltd , Risonpalm</t>
  </si>
  <si>
    <t>LM 1680 ; Oil palm in Africa report (p.60) ; http://www.siat-group.com/siat-at-a-glance/; http://eur-lex.europa.eu/LexUriServ/LexUriServ.do?uri=CELEX:62010CJ0318:EN:NOT; http://gabonreview.com/blog/un-accord-confortant-et-reconfortant-pour-siat-gabon/; http://www.siatgabon.com/siatGabon/assets/File/bourse/IPO-SIAT-GABON-INFORMATION.pdf</t>
  </si>
  <si>
    <t>Green Agriculture West Africa Ltd</t>
  </si>
  <si>
    <t>China General Construction</t>
  </si>
  <si>
    <t>De United Food Industries Limited</t>
  </si>
  <si>
    <t>Salim Group</t>
  </si>
  <si>
    <t>http://farmlandgrab.org/23338; http://farmlandgrab.org/post/view/23364</t>
  </si>
  <si>
    <t xml:space="preserve">Okomu Oil Palm Company </t>
  </si>
  <si>
    <t>San Carlos Nigeria Limited</t>
  </si>
  <si>
    <t>San Carlos Group</t>
  </si>
  <si>
    <t>http://farmlandgrab.org/25911</t>
  </si>
  <si>
    <t>http://farmlandgrab.org/post/view/23729; http://olamgroup.com/sustainability/focus-areas/land-2/</t>
  </si>
  <si>
    <t>PZ Wilmar</t>
  </si>
  <si>
    <t xml:space="preserve">LM 3074 ; http://www.rspo.org/en/status_of_complaint&amp;cpid=26 ; http://ruralmodernity.wordpress.com/2012/04/17/35/; http://www.thisdaylive.com/articles/pz-wilmar-reshaping-oil-palm-industry-with-massive-plantation-devt/146938/; http://farmlandgrab.org/22896#sthash.BGJo7DHY.dpuf; http://farmlandgrab.org/post/view/24979-deforestation-exploitation-hypocrisy-no-end-to-wilmar-s-palm-oil-land-grabs; http://farmlandgrab.org/post/view/24172-pz-wilmar-jv-calls-for-integration-policy-in-palm-oil-sector
 </t>
  </si>
  <si>
    <t>Industrial Development Group</t>
  </si>
  <si>
    <t>http://farmlandgrab.org/post/view/22505-how-edo-is-attracting-investors-in-agric; http://www.nigerianobservernews.com/27022014/news/news5.html#.Vp6Xg1MrKRs</t>
  </si>
  <si>
    <t>Valsolar-Kwara Company Limited</t>
  </si>
  <si>
    <t>Valsolar Consultoria 2006 SL</t>
  </si>
  <si>
    <t>http://farmlandgrab.org/post/view/19975</t>
  </si>
  <si>
    <t>Sonovel Rice Limited</t>
  </si>
  <si>
    <t>http://farmlandgrab.org/post/view/20984</t>
  </si>
  <si>
    <t>PJS Rice</t>
  </si>
  <si>
    <t>PJS Group</t>
  </si>
  <si>
    <t>http://farmlandgrab.org/25664</t>
  </si>
  <si>
    <t xml:space="preserve">GMX Consulting </t>
  </si>
  <si>
    <t>http://www.gmxconsulting.co.uk/#!nigeria/c2ne</t>
  </si>
  <si>
    <t>Confluence Sugar Company Limited</t>
  </si>
  <si>
    <t>International Trans Oil USA Oil &amp; Gas co.; International Trans oil Nig Ltd.</t>
  </si>
  <si>
    <t>http://farmlandgrab.org/post/view/23273-confluence-sugar-partners-big-group-on-n77bn-project#sthash.dwmnbNt2.dpuf</t>
  </si>
  <si>
    <t>Flour Mills of Nigeria</t>
  </si>
  <si>
    <t>Excelsior Shipping Company Limited</t>
  </si>
  <si>
    <t>http://farmlandgrab.org/23367
http://www.farmlandgrab.org/post/view/22489
http://www.cardinal-stone.com/downloads/research_publications/CardinalStone%20Research%20-%20Flour%20Mills%20of%20Nigeria%20Plc%20Company%20Update.pdf</t>
  </si>
  <si>
    <t>Pakistan</t>
  </si>
  <si>
    <t xml:space="preserve">Felda Global Ventures Holdings </t>
  </si>
  <si>
    <t>http://farmlandgrab.org/post/view/22339-malaysian-company-to-invest-in-pakistans-palm-oil-sector; http://ppinewsagency.com/200530/%EF%BB%BFpalm-plantation-planned-in-sindh-coastal-areas/</t>
  </si>
  <si>
    <t>Alfalfa</t>
  </si>
  <si>
    <t>http://farmlandgrab.org/post/view/14854, http://www.aldahra.com/en-us/business-divisions/animal-feed-division/farming-and-processing/al-dahra-pakistan</t>
  </si>
  <si>
    <t>Emirates Investment Group</t>
  </si>
  <si>
    <t xml:space="preserve">http://farmlandgrab.org/post/view/10648; http://farmlandgrab.org/post/view/23995 </t>
  </si>
  <si>
    <t>Village Garden Limited</t>
  </si>
  <si>
    <t>Calmwind Pty</t>
  </si>
  <si>
    <t>http://www.centralluzondaily.net/sl-8-rice-varieties-post-record-breaking-500-yield-hike-in-papua-new-guinea/; https://www.facebook.com/villagegarden.pg/timeline</t>
  </si>
  <si>
    <t>Société Internationale de Plantations et de Finance (SIPEF)</t>
  </si>
  <si>
    <t>http://www.hargy.com.pg/about_us.html","http://www.hargy.com.pg/about_us.html; http://www.sipef.be/pdf/2014_planted_area.pdf</t>
  </si>
  <si>
    <t>Ang Agro Forest Management Ltd</t>
  </si>
  <si>
    <t>Kuala Lumpur Kepong Bhd</t>
  </si>
  <si>
    <t>http://farmlandgrab.org/post/view/25244-will-klk-proceed-with-the-corrupt-sepik-oil-palm-deal</t>
  </si>
  <si>
    <t>Far East Holdings Berhad</t>
  </si>
  <si>
    <t>http://www.kln.gov.my/web/png_port-moresby/home/-/asset_publisher/8pPT/blog/official-signing-ceremony-between-prosper-palm-oil-products-marketing-sdn-bhd-and-the-bewani-landowners?redirect=%2Fweb%2Fpng_port-moresby%2Fhome</t>
  </si>
  <si>
    <t>Joinland PNG Ltd</t>
  </si>
  <si>
    <t>Joinland Group</t>
  </si>
  <si>
    <t>http://www.reidin.com/News/view?ipcode=AU-ASIAPULSE&amp;pubcode=AUASIAPULSE&amp;date=20110308&amp;sequence=10; http://www.actnowpng.org/content/sabl-recommendations-leases-be-revoked; http://www.joinland.com.my/usr/pagesub.aspx?pgid=13</t>
  </si>
  <si>
    <t>Kulim (Malaysia) Berhad</t>
  </si>
  <si>
    <t>http://farmlandgrab.org/post/view/11605; http://farmlandgrab.org/post/view/24037</t>
  </si>
  <si>
    <t>Rimbunan Hijau (PNG) Group</t>
  </si>
  <si>
    <t>Rimbunan Hijau Group</t>
  </si>
  <si>
    <t>http://www.rhpng.com.pg/pdfs/Oil_Palm_Plantation.pdf","http://www.rhpng.com.pg/pdfs/Oil_Palm_Plantation.pdf;http://www.rhpng.com.pg</t>
  </si>
  <si>
    <t>Samling Strategic Corporation</t>
  </si>
  <si>
    <t>Samling Group</t>
  </si>
  <si>
    <t>Sepik Oil Palm Plantation Limited</t>
  </si>
  <si>
    <t>Wewak Agriculture Development Limited</t>
  </si>
  <si>
    <t>Sepik Oil Palm Plantation Limited is a joint venture of Wewak Agriculture Development Limited, owned by Malaysian businessmen Hui Teck Lau and Nyi Then, and Limawo Holdings, owned by Aron Malajiwi of PNG. The company has an SABL for the 116,840-ha Wewak Turubu Integrated Agriculture Project in East Sepik Province, of which 90,000 ha are slated for oil palm plantations. As of 2015, the company was involved in a legal case, where it allegedly did not seek adequate consent from landowners before using their land for logging and oil palm.</t>
  </si>
  <si>
    <t>https://pngexposed.wordpress.com/2014/09/11/court-reveals-woeful-and-unlawful-lack-of-consultation-and-consent-in-sabl-process/</t>
  </si>
  <si>
    <t>Sime Darby Plantation Bhd</t>
  </si>
  <si>
    <t xml:space="preserve">Sime Darby Bhd </t>
  </si>
  <si>
    <t>http://farmlandgrab.org/post/view/25199-foreign-company-to-develop-30-000-hectares-for-oil-palm; http://farmlandgrab.org/post/view/24603-malaysia-s-sime-darby-completes-1-74-bln-new-britain-palm-oil-buy#sthash.IcmxWKZC.dpuf</t>
  </si>
  <si>
    <t>Geoff Palm Ltd; SPZ Enterprises (PNG) Pty</t>
  </si>
  <si>
    <t>http://www.rspo.org/members/929</t>
  </si>
  <si>
    <t>Changhae Tapioca</t>
  </si>
  <si>
    <t>MJB CO., Ltd.</t>
  </si>
  <si>
    <t>http://farmlandgrab.org/post/view/12716; http://ips.cap.anu.edu.au/ssgm/papers/discussion_papers/2011_02_filer.pdf; http://www.actnowpng.org/content/sabl-recommendations-leases-be-revoked</t>
  </si>
  <si>
    <t>Paraguay</t>
  </si>
  <si>
    <t>Desarrollo Agrícola del Paraguay</t>
  </si>
  <si>
    <t>NFD Agro</t>
  </si>
  <si>
    <t>http://www.viacampesina.org/en/index.php?option=com_content&amp;view=article&amp;id=1097%3Aopen-letter-to-ifc-pending-approval-of-the-project-calyxagro-proj-ref-29137&amp;Itemid=34; http://www.corporateeurope.org/publications/responsible-soy-paraguay-grupo-dap</t>
  </si>
  <si>
    <t>Grupo Favero</t>
  </si>
  <si>
    <t>http://farmlandgrab.org/post/view/22523-paraguay-favero-es-dueno-de-la-mitad-de-las-tierras-pero-es-nulo-su-aporte-social; http://farmlandgrab.org/post/view/24938-paraguay-expropian-mas-de-11-000-hectareas-del-grupo-favero</t>
  </si>
  <si>
    <t>Wilmar Dos Santos</t>
  </si>
  <si>
    <t>http://www.farmlandgrab.org/post/view/25448-paraguay-en-itakyry-sojeros-fumigan-sobre-poblaciones-y-perjudican-plantacion-de-yerba-mate-nativa</t>
  </si>
  <si>
    <t>Paraguay Agricultural Corporation (PAC)</t>
  </si>
  <si>
    <t>Rioforte Investments S.A.</t>
  </si>
  <si>
    <t>http://farmlandgrab.org/post/view/21587-deg-eur-25m-for-food-production-in-paraguay; http://farmlandgrab.org/post/view/21588-banco-de-fomento-de-alemania-se-alia-a-rioforte-e-invierte-en-el-pais</t>
  </si>
  <si>
    <t>United Cacao</t>
  </si>
  <si>
    <t>Melka Group</t>
  </si>
  <si>
    <t>http://farmlandgrab.org/post/view/24746-head-of-london-listed-company-linked-to-illegal-clearing-of-peru-rainforest#sthash.o94A3gIF.dpuf; http://farmlandgrab.org/post/view/24931-primary-rainforest-cleared-for-massive-palm-oil-plantations-in-peru; http://www.theguardian.com/environment/andes-to-the-amazon/2015/apr/17/can-peru-stop-ethical-chocolate-destroying-amazon; http://www.theguardian.com/environment/2015/apr/07/head-of-london-listed-company-linked-to-illegal-clearing-of-peru-rainforest</t>
  </si>
  <si>
    <t>Ecoamerica</t>
  </si>
  <si>
    <t>http://farmlandgrab.org/post/view/18688; http://vigilanteamazonico.pe/phocadownload/informes/reportemensual/reporte%2015.pdf; https://cantovivo.wordpress.com/category/amazonia/</t>
  </si>
  <si>
    <t>Philippines</t>
  </si>
  <si>
    <t>RP Bahrain Harvest, Inc.</t>
  </si>
  <si>
    <t>Nader &amp; Ebrahim s/o Hassan (NEH) Group</t>
  </si>
  <si>
    <t>http://farmlandgrab.org/post/view/19908
http://farmlandgrab.org/post/view/18262</t>
  </si>
  <si>
    <t>SL Agritech Corp</t>
  </si>
  <si>
    <t>Four Bays Iman Sdn Bhd</t>
  </si>
  <si>
    <t>Brunei</t>
  </si>
  <si>
    <t>http://farmlandgrab.org/post/view/22463-brunei-firm-invests-p1-3b-to-boost-bimp-eaga#sthash.39CFAhxf.dpuf</t>
  </si>
  <si>
    <t xml:space="preserve">Agricultural Department of Guangxi Zhuang  Autonomous Region </t>
  </si>
  <si>
    <t>http://www.commercialpressuresonland.org/land-deals/324
'The State and the Advocate: Case Studies on Development in Policy in Asia' by Teresita Cruz-del Rosario, (Routledge: New York, 2014), Annex 2, Table 3.A.1</t>
  </si>
  <si>
    <t>Beidahuang Philippines Agro Industrial Development Corp</t>
  </si>
  <si>
    <t>http://farmlandgrab.org/post/view/22372</t>
  </si>
  <si>
    <t>New Britain Palm Oil Ltd (NBPOL)</t>
  </si>
  <si>
    <t>Sime Darby Plantation Sdn Bhd.</t>
  </si>
  <si>
    <t>http://farmlandgrab.org/post/view/25199-foreign-company-to-develop-30-000-hectares-for-oil-palm</t>
  </si>
  <si>
    <t>Aztropex</t>
  </si>
  <si>
    <t>Abdullah Abbar &amp; Sons</t>
  </si>
  <si>
    <t>http://www.fruitnet.com/eurofruit/article/13281/land-struggle-for-aztropex</t>
  </si>
  <si>
    <t>Far Eastern Agricultural Investment Company</t>
  </si>
  <si>
    <t>http://farmlandgrab.org/post/view/7769; http://farmlandgrab.org/post/view/1368; http://farmlandgrab.org/post/view/12807; http://farmlandgrab.org/25903</t>
  </si>
  <si>
    <t>Univanich Palm Oil</t>
  </si>
  <si>
    <t>http://farmlandgrab.org/post/view/24402-univanich-palm-oil-expands-into-philippines; http://www.univanich.com/news.htm http://interaksyon.com/article/119726/lumads-blast-apec-rap-plan-to-convert-1-million-hectares-into-palm-oil-plantations</t>
  </si>
  <si>
    <t>ABERDI</t>
  </si>
  <si>
    <t xml:space="preserve">http://farmlandgrab.org/post/view/19465; http://farmlandgrab.org/post/view/24913#sthash.lSKdPY2D.dpuf  </t>
  </si>
  <si>
    <t>Volcafe</t>
  </si>
  <si>
    <t>ED&amp;F Man</t>
  </si>
  <si>
    <t>http://farmlandgrab.org/post/view/24914-world-bank-japan-agency-offer-farm-loan-for-philippines#sthash.Vyap5bAX.dpuf; http://www.edfman.com/about-us/ed-f-man</t>
  </si>
  <si>
    <t>Rabobank</t>
  </si>
  <si>
    <t>Continental Farmers Group PLC</t>
  </si>
  <si>
    <t>United Farmers Holding Company</t>
  </si>
  <si>
    <t>http://www.continentalfarmersgroup.com/poland/, 23/01/2012; http://farmlandgrab.org/post/view/22056-bmi-saudi-arabia-agribusiness-report-apr-13#sthash.UcMguVJX.dpuf; http://farmlandgrab.org/post/view/21856-saudi-extends-foreign-land-spree-with-cfg-takeover</t>
  </si>
  <si>
    <t>Badeau Holding G.m.b.H</t>
  </si>
  <si>
    <t>https://drive.google.com/file/d/0B_x-9XeYoYkWMGRSUXZQMnVoMms/view</t>
  </si>
  <si>
    <t>Natural Resources Value Fund SCA SICAV-SIF</t>
  </si>
  <si>
    <t>AB InBev</t>
  </si>
  <si>
    <t>http://www.farmlandgrab.org/post/view/25300-que-font-les-riches-familles-belges-d-ab-inbev-avec-leur-argent</t>
  </si>
  <si>
    <t>FirstFarms</t>
  </si>
  <si>
    <t>http://www.firstfarms.com
http://hugin.info/137806/R/1996748/735884.pdf</t>
  </si>
  <si>
    <t>Agrarius AG</t>
  </si>
  <si>
    <t>http://www.agrarius.de/index.php/en/about-us/fundamentals</t>
  </si>
  <si>
    <t>Banat Farming</t>
  </si>
  <si>
    <t>Marcel Weisehoff</t>
  </si>
  <si>
    <t>http://www.blackseagroup.eu/Blacksea/News.php</t>
  </si>
  <si>
    <t>KTG Agrar Group</t>
  </si>
  <si>
    <t>http://farmlandgrab.org/post/view/25080-ktg-agrar-unveils-china-hopes-as-fosun-takes-9-stake; http://www.dgap.de/dgap/News/corporate/ktg-agrar-reports-strong-revenue-and-earnings-growth-for/?companyID=8229&amp;newsID=870415; http://www.reuters.com/article/2015/06/19/germany-ktg-soybeans-idUSL5N0Z51ID20150619; http://www.agrarinvest.com/sites/default/files/0.3_investmentstudie_von_independent_research_juni_2015_air_english.pdf</t>
  </si>
  <si>
    <t>Ysia Ltd</t>
  </si>
  <si>
    <t>Raj Gupta</t>
  </si>
  <si>
    <t>Padova Agricultura</t>
  </si>
  <si>
    <t>Roncato Giovanni E Figli SAS</t>
  </si>
  <si>
    <t>http://farmlandgrab.org/post/view/24728-land-grabbing-in-romania; https://drive.google.com/file/d/0B_x-9XeYoYkWbE5iMkNVNzdXM3c/view</t>
  </si>
  <si>
    <t>Riso Scotti Danubio S.R.L.</t>
  </si>
  <si>
    <t>Riso Scotti S.P.A.</t>
  </si>
  <si>
    <t>http://farmlandgrab.org/post/view/24728-land-grabbing-in-romania; https://drive.google.com/file/d/0B_x-9XeYoYkWdTZzQlVpVzBMeFE/view</t>
  </si>
  <si>
    <t>S.C Genagricola Romania S.R.L.</t>
  </si>
  <si>
    <t>Assicurazioni Generali</t>
  </si>
  <si>
    <t>http://www.generali.com/256947/Bollettino-9-Nov2011.pdf; https://drive.google.com/file/d/0B_x-9XeYoYkWN08zTy1mV19VOXc/view; http://www.arc2020.eu/2014/11/generali-why-an-italian-insurance-company-buys-land-in-romania/</t>
  </si>
  <si>
    <t>Trans-Oil</t>
  </si>
  <si>
    <t>http://www.farmlandgrab.org/post/view/25542-moldovas-largest-agribusiness-group-buys-romanian-company</t>
  </si>
  <si>
    <t>Rabo Farm</t>
  </si>
  <si>
    <t>http://www.priofoods.com/areas-de-negocio/agricultura/romenia/, 12/12/2011</t>
  </si>
  <si>
    <t>Agraria Nord and Arland Farms</t>
  </si>
  <si>
    <t>Anholt Investment</t>
  </si>
  <si>
    <t>http://farmlandgrab.org/post/view/23410-anholt-investment-buys-6-000-hectare-farmland-in-romania-with-eur-11-mln#sthash.vh2BCrVG.dpuf; http://globenewswire.com/news-release/2014/04/08/625593/10076029/en/Anholt-and-Southern-Harvest-Announce-Expansion-Into-Romania.html; http://www.agreco.ro/anholt-investment-bought-6000-ha-of-land-in-botosani-for-eur-11-million-news-id-169/</t>
  </si>
  <si>
    <t>Armada</t>
  </si>
  <si>
    <t>Dongning Huaxin Industry and Trade (Group) Ltd</t>
  </si>
  <si>
    <t>http://farmlandgrab.org/post/view/21385
http://farmlandgrab.org/post/view/22969-for-chinese-farmers-a-rare-welcome-in-russia-s-far-east
http://europe.chinadaily.com.cn/china/2013-03/23/content_16338999.htm; http://www.iss.nl/fileadmin/ASSETS/iss/Research_and_projects/Research_networks/LDPI/CMCP_34-_Zhou.pdf</t>
  </si>
  <si>
    <t>Heilongjiang Province</t>
  </si>
  <si>
    <t>http://farmlandgrab.org/post/view/13438; http://www.iss.nl/fileadmin/ASSETS/iss/Research_and_projects/Research_networks/LDPI/CMCP_34-_Zhou.pdf</t>
  </si>
  <si>
    <t>Huae Sinban Company</t>
  </si>
  <si>
    <t>Zoje Resources Investment</t>
  </si>
  <si>
    <t>http://farmlandgrab.org/post/view/25090-russie-l-avenir-de-la-siberie-orientale-passe-par-la-chine; http://farmlandgrab.org/post/view/25121-los-siberianos-claman-contra-el-alquiler-de-tierras-a-china; http://farmlandgrab.org/post/view/25044-la-russie-va-louer-a-la-chine-150-000-hectares-de-terres-agricoles-en-siberie-orientale; http://farmlandgrab.org/post/view/25033-zhejiang-firm-to-help-agriculture-in-eastern-russia; https://www.rt.com/business/267442-china-russia-leasehold-land/</t>
  </si>
  <si>
    <t>RAV Agro-Pro</t>
  </si>
  <si>
    <t>http://farmlandgrab.org/post/view/19395; http://www.ppf.eu/en/companies/rav-agro-pro; http://www.ravagro.ru/en/o-nas/struktura/otdel-rastenievodstva/proizvodstvo-zernovyx</t>
  </si>
  <si>
    <t>Trigon Agri</t>
  </si>
  <si>
    <t>http://www.trigonagri.com/ (12/09/2011)</t>
  </si>
  <si>
    <t>Bonduelle</t>
  </si>
  <si>
    <t>http://farmlandgrab.org/post/view/19388; http://farmlandgrab.org/post/view/22510; http://www.bonduelle.com/en/news/bonduelle-is-celebrating-its-20th-anniversary-in-russia.html</t>
  </si>
  <si>
    <t>RZ Agro Holding Ltd</t>
  </si>
  <si>
    <t>Louis Dreyfus family</t>
  </si>
  <si>
    <t>http://www.farmlandgrab.org/post/view/25904-louis-dreyfus-russia-s-sistema-to-form-agri-jv</t>
  </si>
  <si>
    <t>Dobrinya, Ouspenski and Stoudenets</t>
  </si>
  <si>
    <t>Sucres &amp; Denrée</t>
  </si>
  <si>
    <t>http://www.sucden.com/sucden.htm (12/09/2011); http://agro2b.ru/en/news/18860-Sucden-buys-about-thousand-hectares-the.html; http://www.sucdenchile.cl/Sucden%20Corporate%20Brochure%202011.pdf</t>
  </si>
  <si>
    <t>EkoSem-Agrar</t>
  </si>
  <si>
    <t xml:space="preserve">http://ekoniva.com/eng/company-eng/company-info-eng/, 22/12/2011
http://farmlandgrab.org/post/view/19872; http://farmlandgrab.org/post/view/22567-ekosem-flags-huge-potential-in-russian-dairy#sthash.hB2WLwhn.dpuf </t>
  </si>
  <si>
    <t>Eckart Hohmann</t>
  </si>
  <si>
    <t>http://farmlandgrab.org/post/view/19872</t>
  </si>
  <si>
    <t>Ivolga-Holding, LLC</t>
  </si>
  <si>
    <t>http://www.befl.ru/upload/iblock/b37/b378eb721bbe2c1685d9d9358c3f9f88.pdf</t>
  </si>
  <si>
    <t>North Korean Government</t>
  </si>
  <si>
    <t xml:space="preserve">http://farmlandgrab.org/post/view/21723-n-korea-to-farm-land-in-russian-far-east; http://ajw.asahi.com/article/asia/korean_peninsula/AJ201303010070; http://zoominkorea.org/north-korea-and-russia-poised-for-summit/ </t>
  </si>
  <si>
    <t>http://farmlandgrab.org/post/view/19965; http://olamgroup.com/sustainability/focus-areas/land-2/</t>
  </si>
  <si>
    <t>Hyundai Mikahailovka Agro; Khorol Agro</t>
  </si>
  <si>
    <t>Hyundai</t>
  </si>
  <si>
    <t>http://farmlandgrab.org/post/view/2888; http://www.koreaherald.com/view.php?ud=20110920000826; http://www.hhiir.com/EN/news/report_view.asp?insNo=1307&amp;sGubun=</t>
  </si>
  <si>
    <t>Black Earth Farming</t>
  </si>
  <si>
    <t>Charoen Pokphand Foods Pcl</t>
  </si>
  <si>
    <t>Charoen Pokphand Group</t>
  </si>
  <si>
    <t>http://farmlandgrab.org/post/view/25167-thai-cp-foods-to-buy-680-mln-russian-poultry-firm-in-overseas-drive#sthash.Z8ew9WSx.dpuf; http://farmlandgrab.org/post/view/22934-capman-russia-fund-exits-russian-baltic-pork-invest-asa-to-international-agro-food-conglomerate; http://farmlandgrab.org/post/view/22365-charoen-pokphand-to-buy-into-russia-baltic-pork-invest</t>
  </si>
  <si>
    <t>Amity Technology</t>
  </si>
  <si>
    <t>http://farmlandgrab.org/post/view/19801; http://vestnikkavkaza.net/articles/economy/22511.html; http://www.rfembassy.kz/uploads/file/Book_Eng.indd.pdf</t>
  </si>
  <si>
    <t>NCH Capital</t>
  </si>
  <si>
    <t xml:space="preserve">http://farmlandgrab.org/post/view/19672; http://www.iirusa.com/upload/wysiwyg/New%20Media/Ag20_P1GeorgeRohr.pdf; http://farmlandgrab.org/post/view/23420#sthash.wxvVGfn8.dpuf </t>
  </si>
  <si>
    <t>TH True Milk</t>
  </si>
  <si>
    <t>http://farmlandgrab.org/post/view/24724-true-milk-opens-1-billion-usd-plant-in-moscow; http://english.vietnamnet.vn/fms/business/135278/th-true-milk-invests-in-russia.html; http://www.vir.com.vn/prime-minister-approves-th-true-milks-russian-dairy-farm.html</t>
  </si>
  <si>
    <t>Rwanda</t>
  </si>
  <si>
    <t>SteviaLife</t>
  </si>
  <si>
    <t>http://farmlandgrab.org/post/view/24451-rwanda-canadian-firm-acquires-licence-to-grow-stevia-plant-on-1-000-hectares#sthash.PuW4CUpT.dpuf</t>
  </si>
  <si>
    <t>Agripalma</t>
  </si>
  <si>
    <t>Senhuile SA</t>
  </si>
  <si>
    <t>Tampieri Financial Group</t>
  </si>
  <si>
    <t>Clemens Toennies</t>
  </si>
  <si>
    <t>http://farmlandgrab.org/post/view/23365-al-dahra-intl-investment-gets-nod-to-acquire-51-of-serbia-s-rudnap-agrar; http://farmlandgrab.org/post/view/21866-al-dahra-to-invest-400m-in-serbian-agriculture#sthash.9tiOmPCQ.dpuf.; http://farmlandgrab.org/post/view/21502-uae-crown-prince-announces-numerous-investments</t>
  </si>
  <si>
    <t xml:space="preserve">Al Rawafed </t>
  </si>
  <si>
    <t>http://farmlandgrab.org/post/view/23700-government-uae-firm-set-up-joint-agriculture-company; http://farmlandgrab.org/post/view/23736-serbian-village-raises-complaint-about-uae-purchase-of-farmland; http://m.arabianbusiness.com/serbian-farmers-object-uae-company-acquiring-agricultural-land-558711.html; http://www.b92.net/eng/news/business.php?yyyy=2014&amp;mm=07&amp;dd=07&amp;nav_id=90887; http://www.media.srbija.gov.rs/medsrp/dokumenti/ugovor_ulaganje_izmedju_srbije_i_al_rawafed2014.pdf</t>
  </si>
  <si>
    <t>Sierra Leone</t>
  </si>
  <si>
    <t>Magbass Sugar Complex Co Ltd (MSC)</t>
  </si>
  <si>
    <t xml:space="preserve">China National Complete Import and Export Corporation Group (COMPLANT) </t>
  </si>
  <si>
    <t>http://news.sl/drwebsite/exec/view.cgi?archive=9&amp;num=22961&amp;printer=1; Brautigam</t>
  </si>
  <si>
    <t>Shanghai Construction Investment</t>
  </si>
  <si>
    <t>Shanghai Construction Group</t>
  </si>
  <si>
    <t>http://www.dgcassetmanagement.com/dgc-live/13-billion-dollar-chinese-agriculture-investment-in-sierra-leone</t>
  </si>
  <si>
    <t>Sepahan Afrique</t>
  </si>
  <si>
    <t>http://media.oaklandinstitute.org/understanding-land-investment-deals-africa-sierra-leone; http://www.businessinsider.com/meet-the-millionaires-and-billionaires-buying-land-in-africa-2011-6?op=1#ixzz1Qpzs5hIS; http://africayoungvoices.com/2012/02/iran-boosts-salone-agriculture/</t>
  </si>
  <si>
    <t>Socfin Agricultural Company</t>
  </si>
  <si>
    <t>Aristeus Palm Oil Ltd</t>
  </si>
  <si>
    <t>http://mysierraleoneonline.com/sl_portal/site/news/detail/1703; http://www.thepatrioticvanguard.com/advocacy-group-exposes-land-deals-in-pujehun-district; http://farmlandgrab.org/post/print/24466</t>
  </si>
  <si>
    <t>Goldtree Holdings</t>
  </si>
  <si>
    <t>http://farmlandgrab.org/post/view/19536; http://www.goldtreeholdings.com/investors; http://farmlandgrab.org/post/view/24212-palm-oil-company-goldtree-boosts-sierra-leones-agricultural-sector-with-18-million-investment-in-its-kailahun-plantation</t>
  </si>
  <si>
    <t>Nedoil Limited</t>
  </si>
  <si>
    <t>Natural Habitats Group</t>
  </si>
  <si>
    <t>http://www.greenscenery.org/index.php?option=com_joomdoc&amp;task=doc_download&amp;gid=79&amp;Itemid=25; http://farmlandgrab.org/post/print/24466; http://mysierraleoneonline.com/sl_portal/site/news/detail/1703; http://www.thepatrioticvanguard.com/advocacy-group-exposes-land-deals-in-pujehun-district; https://b-com.mci-group.com/Download.axd?FileID=676eb89f-ffa1-431c-b664-1dd3763daf61; http://www.thepatrioticvanguard.com/sierra-leone-president-koroma-visits-yele-tonkolili-district; http://iatipoc.vpsearch.nl/detail.php?q=*&amp;fld_status=implementation&amp;fld_sector=agro-industries&amp;fld_project=SL%2F21&amp;fld_country=Sierra+Leone&amp;fld_accountable=Natural+Habitats+Group+BV&amp;sort=relevance&amp;start=1</t>
  </si>
  <si>
    <t>Geoffpalm; Biopalm; Biopalm Star Oil; SLA [Sierra Leone Agriculture], Luxemburg; SLA, Sierra Leone</t>
  </si>
  <si>
    <t>http://farmlandgrab.org/post/view/22116#sthash.ShCQBieW.dpuf; http://farmlandgrab.org/post/view/22116; http://farmlandgrab.org/post/view/24030-report-accuses-india-born-businessman-of-unchecked-land-grabbing-across-continents</t>
  </si>
  <si>
    <t>Addax Bioenergy</t>
  </si>
  <si>
    <t>Agri Capital Sierra Leone</t>
  </si>
  <si>
    <t>African Land Ltd</t>
  </si>
  <si>
    <t>http://www.redd-monitor.org/2014/06/20/fcas-investigation-to-determine-if-deals-such-as-african-land-are-a-collective-investment-scheme-or-not-is-irrelevant-the-bigger-concern-is-if-it-might-be-a-scam/; http://farmlandgrab.org/post/view/23191; http://www.alternative-confidential.com/site/?p=454; http://www.gmxconsulting.co.uk/; https://www.fca.org.uk/news/consumers/capital-alternatives-court-investment-schemes; http://www.redd-monitor.org/2014/03/06/response-from-city-road-communications-about-the-high-court-ruling-against-capital-alternatives/</t>
  </si>
  <si>
    <t>http://www.agriterra-ltd.com/operation-redbunch.aspx; 
http://www.greenscenery.org/index.php?option=com_joomdoc&amp;task=doc_download&amp;gid=79&amp;Itemid=25</t>
  </si>
  <si>
    <t>Aristeus Agriculture Limited</t>
  </si>
  <si>
    <t>http://www.gmxconsulting.co.uk/#!sierra-leone/c210d</t>
  </si>
  <si>
    <t>Leone Resources Ltd (SL)</t>
  </si>
  <si>
    <t>Leone Resources Ltd</t>
  </si>
  <si>
    <t>http://leoneresources.com/rice.html</t>
  </si>
  <si>
    <t>SEWA Farm Ltd. (SL)</t>
  </si>
  <si>
    <t>SEWA Farm Ltd</t>
  </si>
  <si>
    <t>http://www.sewafarm.com/; http://sierraleone.resiliencesystem.org/ru/comment/2144</t>
  </si>
  <si>
    <t>BEK-Pengxin Agritech</t>
  </si>
  <si>
    <t>http://www.farmlandgrab.org/post/view/23903-china-will-grow-our-food</t>
  </si>
  <si>
    <t>Emvest</t>
  </si>
  <si>
    <t>http://www.emvest.com/, 12/05/2011</t>
  </si>
  <si>
    <t>Canadian Economic Development Assistance for Southern Sudan (CEDASS)</t>
  </si>
  <si>
    <t>http://www.npaid.org/?module=Files&amp;action=File.getFile&amp;ID=17206, 29/12/2011
http://farmlandgrab.org/post/view/18349; http://www.cedass.org/</t>
  </si>
  <si>
    <t>Concord</t>
  </si>
  <si>
    <t>Qalaa Holdings</t>
  </si>
  <si>
    <t>Eyat Oilfield Services</t>
  </si>
  <si>
    <t>Eyat Group</t>
  </si>
  <si>
    <t>http://www.npaid.org/?module=Files&amp;action=File.getFile&amp;ID=17206; http://www.eyatgroup.com; https://radiotamazuj.org/en/article/special-investigation-kiir-arranged-sudanese-company-build-refinery-his-hometown</t>
  </si>
  <si>
    <t>http://farmlandgrab.org/post/view/14854; http://www.aldahra.com/en-us/business-divisions/animal-feed-division/farming-and-processing/al-dahra-fagavi</t>
  </si>
  <si>
    <t>Pinesso Group</t>
  </si>
  <si>
    <t>http://farmlandgrab.org/post/view/19345; http://farmlandgrab.org/post/view/24190-agricultores-brasileiros-expandem-investimentos-em-paises-africanos</t>
  </si>
  <si>
    <t>Goverment of Djibouti</t>
  </si>
  <si>
    <t>Egyptian Farmers Union</t>
  </si>
  <si>
    <t>Agriculture</t>
  </si>
  <si>
    <t>http://farmlandgrab.org/25621; http://farmlandgrab.org/post/view/24315-le-soudan-affecte-plus-de-40-000-hectares-de-terres-agricoles-a-l-egypte; http://farmlandgrab.org/post/view/24316-sudan-allocates-100-000-acres-to-egyptian-farmers</t>
  </si>
  <si>
    <t>Egyptian-Sudanese Integration Company</t>
  </si>
  <si>
    <t>http://farmlandgrab.org/post/view/21913-egypt-aims-to-become-self-sufficient-in-sunflower-oil-by-using-farmland-provided-by-neighboring-sudan#sthash.ejw2QVeF.dpuf; http://farmlandgrab.org/25621</t>
  </si>
  <si>
    <t>Wafra and Gozour</t>
  </si>
  <si>
    <t>GLB Invest</t>
  </si>
  <si>
    <t>FB Holding</t>
  </si>
  <si>
    <t xml:space="preserve">Alfalfa </t>
  </si>
  <si>
    <t>http://farmlandgrab.org/post/view/24247-cultivating-a-fortune-lebanese-agricultural-traders-glb-move-into-alfalfa-production-in-sudan#sthash.mORiXUMa.dpuf; http://farmlandgrab.org/post/view/22100-lebanese-farmland-firm-to-invest-up-to-800m-in-sudan</t>
  </si>
  <si>
    <t>Almarai Co.</t>
  </si>
  <si>
    <t>http://farmlandgrab.org/post/view/2773</t>
  </si>
  <si>
    <t>http://farmlandgrab.org/post/view/23082-four-local-firms-acquire-sudan-agricultural-lands#sthash.nKIi5tFq.dpuf; http://www.oxfordbusinessgroup.com/overview/focus-sustainability-shifting-production-less-water-intensive-and-higher-value-crops; https://vimeo.com/90346182</t>
  </si>
  <si>
    <t>National Agricultural Development Co (NADEC)</t>
  </si>
  <si>
    <t>http://farmlandgrab.org/post/view/11112; http://www.nadec.com.sa/Investors/FullAnnouncement/tabid/256/articleId/202/articlesListTabId/254/articlesListModId/735/articleDetailsModId/740/listType/gridWithContent/language/en-US/Default.aspx</t>
  </si>
  <si>
    <t>Turkish General Directorate of Agricultural Enterprises (TIGEM)</t>
  </si>
  <si>
    <t>http://farmlandgrab.org/post/view/23446-turkey-sudan-sign-agriculture-cooperation-protocol#sthash.R2Q2F3lX.dpuf; http://www.dailysabah.com/economy/2014/04/30/turkey-rents-agricultural-land-in-sudan; http://www.sabah.com.tr/ekonomi/2014/04/29/turkiye-sudanda-tarim-arazisi-kiraladi</t>
  </si>
  <si>
    <t>Abu Dhabi Fund for Development</t>
  </si>
  <si>
    <t>http://farmlandgrab.org/post/view/17942
http://farmlandgrab.org/post/view/2370
http://farmlandgrab.org/post/view/2499</t>
  </si>
  <si>
    <t>http://aldahra.com/aldahra-sudan.html, 13/12/2011); http://farmlandgrab.org/post/view/25019-uae-corporation-to-invest-10-billion-in-agricultural-land-in-sudan</t>
  </si>
  <si>
    <t>Amtaar Investment</t>
  </si>
  <si>
    <t>http://farmlandgrab.org/post/view/17379; http://farmlandgrab.org/post/view/22979 
http://www.farmlandgrab.org/admin/post_show/25959</t>
  </si>
  <si>
    <t>Swaziland</t>
  </si>
  <si>
    <t>http://www.emvest.com/El_Ranch.aspx, 03/01/2012; http://www.emvest.com/Latest_news_media.html; www.tlgcapital.com/home/PressRelease/Emvest_Press_Release.pdf</t>
  </si>
  <si>
    <t>Xinyang Inhai</t>
  </si>
  <si>
    <t>http://farmlandgrab.org/post/view/24429 
http://www.timesca.com/news/14875-chinese-rent-over-6-thousand-hectares-of-farmland-in-tajikistan</t>
  </si>
  <si>
    <t>Bhati Bangla Agritech</t>
  </si>
  <si>
    <t>Al Falah Group</t>
  </si>
  <si>
    <t>Bangladesh</t>
  </si>
  <si>
    <t>http://farmlandgrab.org/admin/post_show/25804</t>
  </si>
  <si>
    <t>FELISA</t>
  </si>
  <si>
    <t>http://oilpalminafrica.wordpress.com/2010/08/10/oil-palm-in-tanzania/, 20/12/2011; http://www.nai.uu.se/news/articles/2013/04/17/111904/index.xml</t>
  </si>
  <si>
    <t>Agro-Forest Plantations Ltd</t>
  </si>
  <si>
    <t xml:space="preserve">Egyptian African Company for Development and Investment </t>
  </si>
  <si>
    <t>http://blog.jaluo.com/?p=27738
http://www.iss.nl/fileadmin/ASSETS/iss/Research_and_projects/Research_networks/LDPI/LDPI_WP_31_revised.pdf
http://www.tpegypt.gov.eg/eng/ReadOffer.aspx?ID=84622&amp;Code=11411
http://www.sis.gov.eg/En/Templates/Articles/tmpArticles.aspx?CatID=2590#.Vvro5hIrKRs</t>
  </si>
  <si>
    <t>Eurovistaa Tanzania Ltd</t>
  </si>
  <si>
    <t xml:space="preserve">Euro Vistaa Trading Co. Ltd. </t>
  </si>
  <si>
    <t>http://www.ajol.info/index.php/jolte/article/viewFile/88217/77863
http://www.iss.nl/fileadmin/ASSETS/iss/Research_and_projects/Research_networks/LDPI/LDPI_WP_31_revised.pdf</t>
  </si>
  <si>
    <t>Nava Bharat Ventures Ltd</t>
  </si>
  <si>
    <t>http://www.nbv.in/Agri%20Business; http://ndc.go.tz/agro-industries/; http://www.thecitizen.co.tz/News/NDC--Singapore-firm-sign-deal--on-agro-project/-/1840392/1971848/-/10kk3ebz/-/index.html; http://ndc.go.tz/agro-industries/; http://farmlandgrab.org/post/view/24916-tanzania-plans-100m-oil-palm-project</t>
  </si>
  <si>
    <t>SyEnergy Agriproduction</t>
  </si>
  <si>
    <t>http://www.iss.nl/fileadmin/ASSETS/iss/Research_and_projects/Research_networks/LDPI/LDPI_WP_31_revised.pdf</t>
  </si>
  <si>
    <t>Silverlands Tanzania Limited</t>
  </si>
  <si>
    <t>Silverlands Fund</t>
  </si>
  <si>
    <t>https://www.miga.org/Documents/ESRS_Silverlands_Ranching_Nov_2014.pdf
http://www.farmlandgrab.org/post/view/19390-new-cdc-investment-to-support-african-agribusiness
https://www.miga.org/Documents/ESRS_ESIA_Silverlands_Tanzani.pdf#search=silverlands%20may%202013</t>
  </si>
  <si>
    <t>Unilever Tea Tanzania Limited</t>
  </si>
  <si>
    <t>Unilever Plc</t>
  </si>
  <si>
    <t>http://farmlandgrab.org/post/view/23188-tanzanian-tea-a-new-frontier-for-big-business#sthash.PWEuKdyG.dpuf; https://www.unilever.com/news/press-releases/2013/13-09-02-Unilever-and-government-of-Tanzania-sign-agreement-to-accelerate-sustainable-agriculture-growth-for-tea.html; http://www.busiweek.com/index1.php%3FCtp%3D2%26pI%3D537%26pLv%3D3%26srI%3D84%26spI%3D463%26cI%3D25</t>
  </si>
  <si>
    <t>Sao Hill Agriculture</t>
  </si>
  <si>
    <t>Green Resources</t>
  </si>
  <si>
    <t>http://www.greenresources.no/Portals/0/reports/gr_Company_report.pdf; http://soyafric.co.ke/about-us/our-company/; http://nebula.wsimg.com/4205be96b9c1170bafab396c2ff5d873?AccessKeyId=DAB3FABA9F686F9645FB&amp;disposition=0&amp;alloworigin=1.</t>
  </si>
  <si>
    <t>Tanza Grain Ltd</t>
  </si>
  <si>
    <t xml:space="preserve">Interasia Capital </t>
  </si>
  <si>
    <t>http://www.vitagraingroup.com/subsidiaries/tanza-grain-limited/</t>
  </si>
  <si>
    <t>Agro EcoEnergy (T) Ltd</t>
  </si>
  <si>
    <t>EcoEnergy Africa AB</t>
  </si>
  <si>
    <t>Tarbim Limited</t>
  </si>
  <si>
    <t>http://farmlandgrab.org/post/view/24184-tanzania-prisons-turkish-firm-in-farming-partnership; http://allafrica.com/stories/201501020490.html; http://www.tarbim.com.tr/grup/unitargo.php#</t>
  </si>
  <si>
    <t>Export Trading Group</t>
  </si>
  <si>
    <t>http://farmlandgrab.org/post/view/23542-etg-ordered-to-hand-back-land; http://farmlandgrab.org/post/view/23542-etg-ordered-to-hand-back-land#sthash.7y7MFgMH.dpuf</t>
  </si>
  <si>
    <t>Kilombero Plantations Limited</t>
  </si>
  <si>
    <t>Agrica</t>
  </si>
  <si>
    <t>http://farmlandgrab.org/post/view/25045-aid-donors-flagship-investment-deal-causing-hardship-and-displacement-for-tanzanian-farmers#sthash.e0tWknmm.dpuf; http://farmlandgrab.org/post/view/22878-tanzania-govt-pledges-to-continue-supporting-rubada; http://farmlandgrab.org/25045;  http://thestudyofvalue.org/wp-content/uploads/2015/06/WP12-Greco-2015_Rice-and-local-politics-of-land.pdf</t>
  </si>
  <si>
    <t>Lukulilo Farms Holdings Ltd</t>
  </si>
  <si>
    <t>James Maynard</t>
  </si>
  <si>
    <t>https://mikaelbergius.wordpress.com/2014/02/06/update-on-sagcot-investment-sites/</t>
  </si>
  <si>
    <t>Obtala Resources</t>
  </si>
  <si>
    <t>Obtala</t>
  </si>
  <si>
    <t>http://www.farmlandgrab.org/post/view/25539-obtala-going-bananas-with-new-tanzania-joint-venture; http://www.obtalaresources.com/farming.html</t>
  </si>
  <si>
    <t>Aslan Group Tanzania</t>
  </si>
  <si>
    <t>http://farmlandgrab.org/post/view/18939; http://www.aslan-global.com/;  http://farmlandgrab.org/post/view/21684-patient-for-profits https://www.grain.org/article/entries/5137-the-land-grabbers-of-the-nacala-corridor</t>
  </si>
  <si>
    <t xml:space="preserve">FJS African Starch Development Co. Ltd </t>
  </si>
  <si>
    <t>Frederic and Jocelyne Scheer Foundation</t>
  </si>
  <si>
    <t>http://allafrica.com/stories/201407230950.html
http://www.guidestar.org/PartnerReport.aspx?ein=26-2139073&amp;Partner=Demo
http://cenblog.org/the-chemical-notebook/2014/02/the-curious-case-of-cereplast/</t>
  </si>
  <si>
    <t>Sanlucar Flor’alia</t>
  </si>
  <si>
    <t>Sanlucar Group</t>
  </si>
  <si>
    <t>http://farmlandgrab.org/post/view/24773-ebrd-boosts-tunisias-agricultural-sector-4-million-investment-to-sanlucar-floralia#sthash.XX7JOw51.dpuf; http://www.freshplaza.com/article/138589/SanLucar-developing-first-large-scale-raspberry-plantation-in-Tunisia; http://www.sanlucar.com/wp-content/uploads/SanLucar_CorporateResponsibilityReport_low.pdf</t>
  </si>
  <si>
    <t>Al Tijaria</t>
  </si>
  <si>
    <t>http://farmlandgrab.org/post/view/24118-kuwait-s-tijaria-plans-turkish-farmland-investment#sthash.k1EpObmO.dpuf; http://www.altijaria.com/about-us.htm</t>
  </si>
  <si>
    <t>Nitol-Niloy Group</t>
  </si>
  <si>
    <t>http://farmlandgrab.org/post/view/18777
http://farmlandgrab.org/post/view/18716; http://farmlandgrab.org/post/view/25804</t>
  </si>
  <si>
    <t>Sichuan Province</t>
  </si>
  <si>
    <t>http://farmlandgrab.org/post/view/23880-china-province-eyes-300-mln-investment-in-ugandan-farming; http://www.fao.org/3/a-i4700e/i4700e09.pdf</t>
  </si>
  <si>
    <t>Amatheon Agri Uganda Ltd</t>
  </si>
  <si>
    <t xml:space="preserve"> Amatheon Agri</t>
  </si>
  <si>
    <t>http://farmlandgrab.org/post/view/24734-amatheon-agri-expands-grain-production;  http://farmlandgrab.org/post/view/24733-amatheon-agri-officials-hold-talks-with-ugandas-minister-of-agriculture; http://news.yahoo.com/agribusiness-rise-north-uganda-region-where-rebels-fought-101846888--finance.html</t>
  </si>
  <si>
    <t>Sugar Corporation of Uganda Limited</t>
  </si>
  <si>
    <t>Mehta Group</t>
  </si>
  <si>
    <t>http://farmlandgrab.org/post/view/19224; http://observer.ug/index.php?option=com_content&amp;task=view&amp;id=14888&amp;Itemid=59</t>
  </si>
  <si>
    <t>Bidco Uganda Limited</t>
  </si>
  <si>
    <t>http://www.procasur.org/africa/wp-content/uploads/2013/08/12082013_VODP_Systematization_File.pdf; http://libcloud.s3.amazonaws.com/93/0b/9/2996/Issue_Brief_5_-_Wilmar_in_Uganda.pdf; http://farmlandgrab.org/post/view/25212-ugandan-government-clears-bidco-in-land-claim; http://farmlandgrab.org/post/view/24606-ugandan-farmers-take-on-palm-oil-giants-over-land-grab-claims#sthash.Z1sFt5yB.dpuf; http://farmlandgrab.org/post/view/24785-criticism-of-gar-and-wilmar-african-oil-palm-projects-highlight-global-no-deforestation-challenges
http://www.theeastafrican.co.ke/business/Land-mishaps-stall-palm-tree-project-/-/2560/2816654/-/hdhiap/-/index.html</t>
  </si>
  <si>
    <t>Tilda Rice Ltd</t>
  </si>
  <si>
    <t>Hain Celestial</t>
  </si>
  <si>
    <t>http://farmlandgrab.org/post/view/23029-hain-celestial-acquires-tilda-rice-business</t>
  </si>
  <si>
    <t>Ukraine</t>
  </si>
  <si>
    <t>http://www.trigonagri.com/; http://farmlandgrab.org/post/view/21779#sthash.4bacWhbo.dpuf</t>
  </si>
  <si>
    <t>Agrarunternehmen Barnstädt e.G.  </t>
  </si>
  <si>
    <t>https://www.fdcl.org/wp-content/uploads/2014/03/factsheet_deutschland_als_landgrabber_web.pdf</t>
  </si>
  <si>
    <t>Sustainable Bio Energy Holding GmbH</t>
  </si>
  <si>
    <t>Agrowill Group</t>
  </si>
  <si>
    <t>http://www.agrowill.lt/en/about-us/about-us-in-numbers</t>
  </si>
  <si>
    <t>Ukrainian Agrarian Investments</t>
  </si>
  <si>
    <t>Onexim Group</t>
  </si>
  <si>
    <t>http://farmlandgrab.org/post/view/18871; http://ucab.ua/en/ukab_proponue/doslidzhennya/largest_agriholdings_of_ukraine_2015/</t>
  </si>
  <si>
    <t>http://www.continentalfarmersgroup.com/ukraine/, 23/01/2012
http://www.continentalfarmersgroup.com/company-history/; http://farmlandgrab.org/post/view/24880-who-owns-agricultural-land-in-ukraine; http://farmlandgrab.org/post/view/21856-saudi-extends-foreign-land-spree-with-cfg-takeover#sthash.ADrwwPo4.dpuf; http://farmlandgrab.org/post/view/21856-saudi-extends-foreign-land-spree-with-cfg-takeover#sthash.ADrwwPo4.dpuf; http://farmlandgrab.org/post/view/21729-ebrd-invests-in-ukrainian-sugar-beet-sector</t>
  </si>
  <si>
    <t>Grain Alliance</t>
  </si>
  <si>
    <t>Claesson Anderzen</t>
  </si>
  <si>
    <t>AgroGeneration</t>
  </si>
  <si>
    <t>SigmaBleyzer</t>
  </si>
  <si>
    <t>http://www.actusnews.com/communique.php?ID=ACTUS-0-25628, http://farmlandgrab.org/post/view/19601
http://www.agrogeneration.com/index.php?option=com_content&amp;view=article&amp;id=18&amp;Itemid=11&amp;lang=fr, 24/01/2012; http://farmlandgrab.org/post/view/24880-who-owns-agricultural-land-in-ukraine; http://farmlandgrab.org/post/view/24872-ukraine-farms-are-takeover-targets-for-private-equitys-bleyzer; http://farmlandgrab.org/post/view/23610-agrogeneration-vente-de-la-filiale-ageraustral-en-argentine</t>
  </si>
  <si>
    <t>http://www.aslan-global.com/history.html</t>
  </si>
  <si>
    <t>Atlantic Farms</t>
  </si>
  <si>
    <t>Kyiv-Atlantic Ukraine</t>
  </si>
  <si>
    <t>http://www.kau.kiev.ua/index.php?page=history&amp;hl=en_US; http://www.kyivpost.com/news/nation/detail/85489/</t>
  </si>
  <si>
    <t xml:space="preserve">http://farmlandgrab.org/post/view/19672; http://www.iirusa.com/upload/wysiwyg/New%20Media/Ag20_P1GeorgeRohr.pdf; http://farmlandgrab.org/post/view/24880-who-owns-agricultural-land-in-ukraine#sthash.XlCEJuPW.dpuf;  http://farmlandgrab.org/post/view/23420-ebrd-issues-40-mln-to-nepf-fund-to-support-grain-farms-in-ukraine#sthash.MO3ojkE5.dpuf </t>
  </si>
  <si>
    <t>ADM Germany</t>
  </si>
  <si>
    <t xml:space="preserve">Archer Daniels Midland Company </t>
  </si>
  <si>
    <t>http://farmlandgrab.org/post/view/24614; http://farmlandgrab.org/post/view/24502; http://www.adm.com/en-US/worldwide/germany/GmbH/Pages/default.aspx; http://www.justice.gov/opa/pr/adm-subsidiary-pleads-guilty-conspiracy-violate-foreign-corrupt-practices-act</t>
  </si>
  <si>
    <t>Uruguay</t>
  </si>
  <si>
    <t>Agronegocios Del Plata</t>
  </si>
  <si>
    <t>Los Grobo</t>
  </si>
  <si>
    <t>http://www.losgrobo.com.ar/descargas/los-grobo-25-anos.html, 
http://www.losgrobo.com.ar/descargas/los-grobo-25-anos/127-los-grobo-25-years-english-version.html; http://www.bloomberg.com/news/2011-05-31/los-grobo-shareholders-plan-share-sale-in-farmland-unit-in-brazilian-ipo.html</t>
  </si>
  <si>
    <t>Hillock Capital Management</t>
  </si>
  <si>
    <t>http://www.bloomberg.com/apps/news?pid=newsarchive&amp;sid=aRaS_Ilr1ckk; http://www.hillockcapital.com/track.php</t>
  </si>
  <si>
    <t>NZ Farming Systems Uruguay</t>
  </si>
  <si>
    <t xml:space="preserve"> http://farmlandgrab.org/post/view/18684; http://farmlandgrab.org/post/view/23437-olam-sells-down-uruguay-dairy-land#sthash.RcGf5OHU.dpuf</t>
  </si>
  <si>
    <t>http://in.reuters.com/finance/stocks/companyProfile?symbol=AGRO.K</t>
  </si>
  <si>
    <t>http://www.oaklandinstitute.org/down-on-the-farm</t>
  </si>
  <si>
    <t>http://farmlandgrab.org/post/view/25295-u-s-property-agents-cater-to-chinese-buyers-of-farmland#sthash.QdxC4NuZ.dpuf; http://farmlandgrab.org/25595</t>
  </si>
  <si>
    <t>Bolloré Group</t>
  </si>
  <si>
    <t>http://www.bollore.com/DownloadHandler.ashx?url=/media/76656/presentation_cptes_1s2015vb_en.flo.pdf</t>
  </si>
  <si>
    <t>Fondomonte Arizona LLC</t>
  </si>
  <si>
    <t>http://farmlandgrab.org/post/view/23252-almarai-acquires-huge-farmland-in-arizona; http://www.npr.org/sections/thesalt/2015/11/02/453885642/saudi-hay-farm-in-arizona-tests-states-supply-of-groundwater</t>
  </si>
  <si>
    <t>UBS Agrivest</t>
  </si>
  <si>
    <t>UBS</t>
  </si>
  <si>
    <t>Venezuela</t>
  </si>
  <si>
    <t xml:space="preserve">Heilongjian Beidahuang Nongken Group Co. </t>
  </si>
  <si>
    <t>http://exwebserv.telesurtv.net/imprimir/noticias/89906-NN/venezuela-crea-empresa-mixta-con-china-para-asegurar-soberania-alimentaria/
http://farmlandgrab.org/post/view/22618
http://www.eluniversal.com/economia/130921/anuncian-asociaciones-con-china-en-materias-alimenticia-y-petroleo</t>
  </si>
  <si>
    <t>Bangla Mutambe Agri Farms Limited</t>
  </si>
  <si>
    <t>http://farmlandgrab.org/post/view/18777; http://www.saveruralafrica.org/gallery.php?id=1; http://www.uneca.org/sites/default/files/images/traditional_authorities_-_zambia_-_chibesakunda.pdf; http://farmlandgrab.org/admin/post_show/25804</t>
  </si>
  <si>
    <t>Jilin Province Overseas Agricultural Investment and Development Group Company Limited</t>
  </si>
  <si>
    <t>http://news.xinhuanet.com/english/china/2014-10/17/c_133722545.htm; https://www.daily-mail.co.zm/?p=40669; http://www.peah.it/2015/05/1263/</t>
  </si>
  <si>
    <t>Amatheon Agri Zambia Limited</t>
  </si>
  <si>
    <t>Amatheon Agri</t>
  </si>
  <si>
    <t>http://farmlandgrab.org/post/view/24734-amatheon-agri-expands-grain-production; http://farmlandgrab.org/post/view/23286-german-agriculture-boss-endorses-foreign-investment-in-african-farming; http://farmlandgrab.org/post/view/23043-german-holding-company-farming-in-zambia; http://farmlandgrab.org/post/view/21999-ruee-sur-les-terres-africaines; http://www.amatheon-agri.com/company/countries/zambia.html; http://zambiareports.com/2015/02/16/workers-allegedly-mistreated-amatheon-agric/; http://www.dailynews.co.zw/articles/2015/06/29/amatheon-toyota-in-10-million-agro-partnership</t>
  </si>
  <si>
    <t>Neha Agri Zambia</t>
  </si>
  <si>
    <t>http://farmlandgrab.org/post/view/17569</t>
  </si>
  <si>
    <t>Blackstar Investment</t>
  </si>
  <si>
    <t>Blackstar Group</t>
  </si>
  <si>
    <t>http://farmlandgrab.org/post/view/23648-zambia-government-opposes-land-allocation-to-investor#sthash.EsyYjAM3.dpuf; http://www.bloomberg.com/news/articles/2013-09-30/blackstar-plans-to-fight-shoprite-bid-to-reverse-zambian-trades; https://www.daily-mail.co.zm/?p=32042; http://www.bloomberg.com/news/articles/2013-09-30/blackstar-plans-to-fight-shoprite-bid-to-reverse-zambian-trades</t>
  </si>
  <si>
    <t xml:space="preserve">Silverlands Zambia </t>
  </si>
  <si>
    <t>http://www.zema.org.zm/index.php/dloadspage/doc_download/130-eis-luwombwa-block-agriculture-project-by-silverlands-zambia-limited-in-serenje-district
https://www.daily-mail.co.zm/?p=17738
https://www.miga.org/Documents/ESRS_Silverlands_Ranching_Nov_2014.pdf
http://www.farmlandgrab.org/post/view/19390-new-cdc-investment-to-support-african-agribusiness</t>
  </si>
  <si>
    <t>Northern Coffee Corporation</t>
  </si>
  <si>
    <t>http://farmlandgrab.org/post/view/22842-zambie-olam-a-deja-investi-15-millions-de-dollars-dans-le-cafe-arabica; http://farmlandgrab.org/post/view/21059-singapore-firm-takes-over-zambia-s-biggest-coffee-estate#sthash.W6RoGrRR.dpuf</t>
  </si>
  <si>
    <t>AGZAM</t>
  </si>
  <si>
    <t>PGBI Group</t>
  </si>
  <si>
    <t>http://fr.advfn.com/p.php?pid=nmona&amp;article=47137131, 26/01/2012; http://www.pgbi.co.za/content/feasibility-study-kasaya-river-sugar-and-bio-energy-project</t>
  </si>
  <si>
    <t>Chobe Agrivision Company Ltd</t>
  </si>
  <si>
    <t>http://farmlandgrab.org/post/view/18238
http://www.oaklandinstitute.org/sites/oaklandinstitute.org/files/OI_country_report_zambia.pdf; http://farmlandgrab.org/post/view/19523; http://farmlandgrab.org/post/view/25059-world-banks-ifc-in-zambia-deal-with-zeder#sthash.XHF3OEuF.dpuf; http://farmlandgrab.org/post/view/22823-agribusiness-investor-zeder-deepens-its-roots-in-zambia; http://farmlandgrab.org/post/view/21708</t>
  </si>
  <si>
    <t>Global Plantation Limited</t>
  </si>
  <si>
    <t>GLOBAL Group of Companies</t>
  </si>
  <si>
    <t>Emvest Livingstone</t>
  </si>
  <si>
    <t>http://www.emvest.com/Emvest_Livingstone.aspx, 03/01/2012; http://farmlandgrab.org/post/view/22254-emvest-ceo-susan-payne-makes-case-for-africa-farmland</t>
  </si>
  <si>
    <t>Mahtani Group</t>
  </si>
  <si>
    <t>Sunbird Group</t>
  </si>
  <si>
    <t xml:space="preserve">http://farmlandgrab.org/post/view/23842-zim-firm-to-invest-500m-in-luapula; http://www.mahtanigroupofcompanies.com/chairman-of-mahtani-group-of-companies-dr-rajan-mahtani-defamed/; http://www.zambia-invest.com/energy/uk-sunbird-bioenergy-investments-sets-usd-150-million-bioethanol-plant-in-zambia and follow us on www.twitter.com/zambia_invest  </t>
  </si>
  <si>
    <t>Kashiba Farm Limited</t>
  </si>
  <si>
    <t>TALMED International Zambia Limited</t>
  </si>
  <si>
    <t>http://farmlandgrab.org/post/view/24259-zambia-talmed-to-invest-7m-in-mpongwe-farm#sthash.1MPJFbUw.dpuf; https://www.daily-mail.co.zm/?p=12042</t>
  </si>
  <si>
    <t xml:space="preserve">Green Fuel </t>
  </si>
  <si>
    <t>Zimbabwe</t>
  </si>
  <si>
    <t>http://farmlandgrab.org/post/view/23842-zim-firm-to-invest-500m-in-luapula#sthash.rMz8fhYr.dpuf</t>
  </si>
  <si>
    <t>Amatheon Agri Zimbabwe Ltd</t>
  </si>
  <si>
    <t>http://farmlandgrab.org/post/view/24734-amatheon-agri-expands-grain-production#sthash.Gfzxnyan.dpuf  ; http://www.herald.co.zw/amatheon-agri-expands-grain-production/</t>
  </si>
  <si>
    <t>Ariston Holdings Ltd</t>
  </si>
  <si>
    <t>Afrifresh Group Proprietary Limited</t>
  </si>
  <si>
    <t>http://farmlandgrab.org/post/view/20083-zimbabwe-afrifresh-to-acquire-ariston-holdings-stake#sthash.KQfyOjSr.dpuf; http://www.reuters.com/finance/stocks/companyProfile?symbol=ARIS.ZI#lSQDKsjbKxX4gCDo.97</t>
  </si>
  <si>
    <t>Pays</t>
  </si>
  <si>
    <t>Société ou fonds</t>
  </si>
  <si>
    <t>Principal propriétaire ou investisseur étranger</t>
  </si>
  <si>
    <t>Base du propriétaire ou de l'investisseur</t>
  </si>
  <si>
    <t>Secteur d'investissement</t>
  </si>
  <si>
    <t>Investissement prévu (en millions de dollars US)</t>
  </si>
  <si>
    <t>Stade de la transaction</t>
  </si>
  <si>
    <t>Résumé</t>
  </si>
  <si>
    <t>Afrique du Sud</t>
  </si>
  <si>
    <t>Chine</t>
  </si>
  <si>
    <t>Agrobusiness, immobilier, extraction minière</t>
  </si>
  <si>
    <t>Production laitière</t>
  </si>
  <si>
    <t>conclue</t>
  </si>
  <si>
    <t>Jiang Zhaobai, un investisseur immobilier de Shanghai, président et propriétaire de Shanghai Pengxin Group Co., a investi massivement dans des terres agricoles en Chine et à l'étranger au cours des quelques dernières années. En novembre 2013, le partenaire de Pengxing pour l'exploitation aurifère en Afrique du Sud, BEK Holdings, a annoncé qu'il s'efforçait de mettre en place une joint-venture avec Pengxin pour le développement de fermes sur un million d'hectares dans toute l'Afrique du Sud. Les dirigeants de Pengxin étaient alors en Afrique du Sud pour rencontrer des responsables gouvernementaux et des chefs traditionnels pour négocier leur premier projet : une exploitation laitière de 50 000 ha dans le corridor d’Umzimkhulu/Ixopo. BEK Holdings appartient à Elias Khumalo, un ami proche du Président Jacob Zuma. Le directeur de BEK, le Dr Reuben Govender, a indiqué à City Press, qu'il avait obtenu l'accord de la direction de la coopérative provinciale et du département des affaires traditionnelles pour l'utilisation d'environ 50 000 ha de terres de l'Ingonyama Trust pour le projet. L'Ingonyama Trust détient 2,8 millions d'ha de terres traditionnelles en KwaZulu-Natal avec le Roi Goodwill Zwelithini comme fiduciaire.</t>
  </si>
  <si>
    <t>Royaume-Uni</t>
  </si>
  <si>
    <t>Maïs, soja, légumes</t>
  </si>
  <si>
    <t>La société de capital-investissement Emergent Asset Management a lancé l'African Agricultural Land Fund en 2007 et a depuis acquis au moins 30 000 ha en Afrique du Sud, en Zambie, au Mozambique, au Swaziland et au Zimbabwe. Emvest a été créé sous la forme d'une joint-venture entre Emergent et la société agroalimentaire sud-africaine RusselStone pour mettre en route l'African Agricultural Land Fund. Emvest affirme qu'il possède cinq exploitations de plus de 1000 ha chacune en Afrique du Sud, dont l'une, une exploitation maraîchère et d'élevage bovin, a été vendue au canadien Desmond Investments Ltd en 2013 dans le cadre de la vente de EmVest Food Products (Maurice).</t>
  </si>
  <si>
    <t>Algérie</t>
  </si>
  <si>
    <t>EAU</t>
  </si>
  <si>
    <t>Finance, immobilier</t>
  </si>
  <si>
    <t>Production laitière, huile d'olive, pommes de terre</t>
  </si>
  <si>
    <t xml:space="preserve">Al Qudra Holding est une société par actions qui a vu le jour en 2005. En février 2008, la société a déclaré au journal Le Matin avoir acquis des concessions d’une superficie de 31 000 hectares, pour la production de pommes de terre, d’olives et de produits laitiers. En septembre 2009, The National a rapporté qu’Al Qudra envisageait d’acheter des terres au Pakistan, en Syrie, au Vietnam, au Soudan et en Inde pour atteindre une superficie de 400 000 ha. </t>
  </si>
  <si>
    <t>Inconnu</t>
  </si>
  <si>
    <t>en cours de négociation</t>
  </si>
  <si>
    <t xml:space="preserve">En 2013, le ministre de l’Agriculture algérien a annoncé que son gouvernement avait donné un accord préalable à un projet présenté par des investisseurs britanniques et irlandais pour la construction de 12 fermes laitières de 3 000 vaches chacune, sur 120 000 ha situés entre Ghardaia et El Menea. Selon le Ministre, l’État avait déjà mis de côté une surface initiale de 5 000 ha. </t>
  </si>
  <si>
    <t xml:space="preserve">Gouvernement du Cap-Vert </t>
  </si>
  <si>
    <t>Cap-Vert</t>
  </si>
  <si>
    <t>Gouvernement</t>
  </si>
  <si>
    <t>maïs</t>
  </si>
  <si>
    <t>En novembre 2015, le gouvernement angolais a donné au gouvernement du Cap-Vert 7 000 ha dans la province de Kwanza-sud pour sa propre production alimentaire. Le maïs sera la culture prioritaire et des agriculteurs du Cap-Vert sont censés cultiver la terre eux-mêmes. (Le gouvernement du Cap-Vert produit déjà du riz, du maïs, du blé et du soja sur 10 000 ha au Paraguay.)</t>
  </si>
  <si>
    <t>Ingénierie</t>
  </si>
  <si>
    <t>Riz</t>
  </si>
  <si>
    <t xml:space="preserve">CAMCE est une filiale de la China National Machinery Industry Corporation. En avril 2011, l’Angolan Press Agency annonçait que le gouvernement angolais avait accepté le projet proposé par CAMCE de construire un moulin à riz à Longa et d’établir une exploitation pilote de production de riz hybride dans la région. Cette ferme, connue sous le nom de Fazenda Agro Industrial do Longa, occupe une superficie totale de 4 500 ha. Le projet est financé par le gouvernement angolais via une ligne de crédit de 76 millions de dollars de la Banque de développement de Chine. </t>
  </si>
  <si>
    <t>Soja, maïs, blé</t>
  </si>
  <si>
    <t>CITIC Construction Co, l’une des filiales de l’entreprise chinoise CITIC Group, a, depuis 2008, loué 20 000 ha de terres pour cultiver du soja et du blé en Angola. En novembre 2014, elle a annoncé son intention d’investir 5 milliards de dollars US dans le développement d’exploitations agricoles sur 500 000 ha en Angola pour y produire du maïs, du soja et du blé. Ona ensuite appris en septembre 2015 que l’entreprise avait lancé des négociations avec le gouvernement angolais pour obtenir 30 000 ha supplémentaires de terres à exploiter dans la province de Bié. CITIC opère en Angola depuis 2008, dans le cadre d’un contrat de 10 milliards de dollars US destiné à construire 20 000 maisons, des magasins, des crèches et des écoles.</t>
  </si>
  <si>
    <t>Italie</t>
  </si>
  <si>
    <t>Énergie</t>
  </si>
  <si>
    <t>Palmier à huile, cultures</t>
  </si>
  <si>
    <t>Le projet Food &amp; Biodiesel [alimentation &amp; biodiésel] est une joint-venture entre Sonangol, une société appartenant à l’État angolais et chargée de l’exploration, la production et le transport d’hydrocarbures en Angola, et ENI, l’une des plus grandes compagnies pétrolières du monde.En 2008, les deux entreprises ont signé un protocole d’accord pour ce projet et réalisé une étude de faisabilité en 2010. Selon ENI, le projet comprend la réalisation d’une « unité agricole pilote » sur 12 000 ha dans la région de "Camuna do Tabi", où les entreprises extraient du pétrole, gèrent une grande exploitation agricole, forment des agriculteurs etsont en train d’établir une plantation de palmiers à huile à Ambriz. Aucune nouvelle information concernant le projet n’a été rendue publique depuis 2012.</t>
  </si>
  <si>
    <t>Extraction minière</t>
  </si>
  <si>
    <t xml:space="preserve">En 2009, l’entreprise britannique Lonrho a déclaré au Financial Times avoir obtenu les droits de bail sur 25 000 ha de champs de riz dans la province d’Uige, en Angola, pour une durée de 50 ans. L’entreprise a indiqué son intention de redévelopper les terres en collaboration avec les agences d’État et de payer des droitssur la nourriture produite. Peu d’informations ont circulé depuis l’annonce du projet en 2009. Lonrho a été vendu en 2013 au grand fournisseur de ciment suisse, le milliardaire Thomas Schmidheiny et à l’ancien directeur d’UBS, Rainer-Marc Frey, puis radié de la liste de la bourse de Londres et de celle de Johannesburg. Après la vente, les nouveaux propriétairesont découvert des fraudes généralisées dans la division agrobusiness de l’entreprise. </t>
  </si>
  <si>
    <t>Argentine</t>
  </si>
  <si>
    <t>Agrobusiness</t>
  </si>
  <si>
    <t>Soja, blé, maïs</t>
  </si>
  <si>
    <t xml:space="preserve">En 2014, l’entreprise d’État chinoise COFCO a acheté une participation majoritaire de 51 % dans Nidera, une entreprise de négoce agricole hollandaise. L’achat s’est monté à 1,2 milliards de dollars US. Le soja, le blé et le maïs sont les principales denrées agricoles négociées par Nidera. L’entreprise est tout particulièrement présente en Argentine où elle loue une superficie totale de 22 000 ha. L’accord confère à COFCO des capacités organisationnelles en Amérique du Sud ; celle-ci possède également des filiales au Brésil et en Uruguay.  COFCO possède en tout 62 filiales dans plus de 18 pays. </t>
  </si>
  <si>
    <t>Danemark</t>
  </si>
  <si>
    <t>Orge, maïs, soja, tournesol, blé, sorgho</t>
  </si>
  <si>
    <t xml:space="preserve">L’Ingleby Company appartient à la famille danoise Rausing.  Grâce à sa filiale, Ingleby Farms and Forests, la famille possède des fermes en Argentine, en Australie, aux États-Unis, en Lettonie, en Lituanie, en Nouvelle-Zélande, au Pérou, en Roumanie et en Uruguay. En février 2015, la superficie totale des terres agricoles gérées par Ingleby était de 102 843 ha. </t>
  </si>
  <si>
    <t>Bétail, soja, céréales</t>
  </si>
  <si>
    <t xml:space="preserve">Campos Orientales est géré par Pergam Finance, un fond dont le siège est en France et qui est dirigé par Olivier Combastet. Ce fonds acquiert des fermes dans le Cône sud de l’Amérique latine où il convertit des terres de pature en champs de soja. Puis au bout de quelques années, il revend les fermes à profit. En Argentine, il a acquis deux exploitations : l’élevage de bétail de 6 626 hectares de San Bartolo, acheté en 2011, et celui de 10 420 ha de Curupí Porá,acheté en 2008. Toutes deux ont été converties à près de 30 % en terres de production  de céréales et de soja. </t>
  </si>
  <si>
    <t>Allemagne</t>
  </si>
  <si>
    <t>Cultures</t>
  </si>
  <si>
    <t xml:space="preserve">Le DWS Global Agricultural Land &amp; Opportunities Fund Ltd (GALOF) [fonds mondial pour les terres et les opportunités agricoles] est proposé par la Deutsche Bank et géré par Duxton Asset Management de Singapour, qui affirme gérer les investissements concernant 540 000 ha de terres agricoles en Australie, en Argentine, en Inde, en Tanzanie, au Vietnam, en Zambia et au Laos, pour divers clients. Le fonds GALOF, basé aux  Îles Caïman,  a été lancé en 2007 et doit durer jusqu’en 2016. En 2010, il avait apparemment acquis plus de 100 000 ha de terres agricoles. En Argentine, DWS GALOF détenait 20 000 de terres agricoles en 2010. </t>
  </si>
  <si>
    <t>Élevage, cultures</t>
  </si>
  <si>
    <t xml:space="preserve">Terra Magna Capital est un fonds de 305 millions de dollars créé par Rajaa Mekouar de Maera Captial, et soutenu parle groupe financier luxembourgeois Massena Partners afin d’acquérir des terres agricoles en Amérique du Sud pour de riches clients. Par l’intermédiaire d’une première offre de 40 millions de dollars en 2011, le fonds a acquis un portefeuille de 15 exploitations couvrant 70 500 ha en Argentine, au Brésil, au Paraguay et en Uruguay ; celles-ci sont gérées par la société foncière agricole argentine MSU, qui appartient enpartie au fonds de pension hollandais Stichtings Pensioenfonds ABP. En 2012, Terra Magna a levé 90 millions de dollars supplémentaires qui devaient, à l’en croire, servir à acquérir 50 000 ha de plus, pour permettre une éventuelle expansion en Australie. </t>
  </si>
  <si>
    <t>Pays-Bas</t>
  </si>
  <si>
    <t>Énergie, finance</t>
  </si>
  <si>
    <t>Culture et bétail</t>
  </si>
  <si>
    <t>GF Agro a été lancé en 2008 par l’homme d’affaires argentin Marcelo Mariano Bosch,afin d’investir dans les terres agricoles du pays pour un consortium d’investisseurs, dont le groupe hollandais BXR et plusieurs particuliers américains et argentins très fortunés. Le groupe a acquis depuis 60 000 ha dont il exploite 10 000 ha pour l’élevage de plus de 10 000 têtes de bétail. BXR – qui appartient au milliardaire tchèque Zdenek Bakala et à des "trusts" associés à la banque Crédit Suisse—possède aussi plus de 12 000 ha au Brésil, 28 000 en Mozambique et 5 000 au Malawi, par l’intermédiaire de diverses filiales.</t>
  </si>
  <si>
    <t>Arabie Saoudite</t>
  </si>
  <si>
    <t>Maïs, soja</t>
  </si>
  <si>
    <t xml:space="preserve">Almarai, la plus grande entreprise laitière des pays du Golfe, a acheté l’entreprise agroalimentaire argentine Fondomonte SA en décembre 2011 pour 83 millions de dollars, afin de consacrer plus de 13 300 ha pour la production de fourrage à exporter vers ses propres fermes en Arabie Saoudite. Fondomonte était initialement une entreprise irlandaise. Almarai appartient en partie à Savola, la plus grosse entreprise alimentaire saoudite et opère sur le marché international par le biais d’une joint-venture avec PepsiCo.Almarai possède de très grandes fermes laitières an Arabie Saoudite, en Jordanie et en Égypte, ainsi que plusieurs élevages de volaille en Arabie Saoudite, grâce au rachat en 2009 du producteur de volailles saoudien HADCO. Son plus gros actionnaire est le Prince sultan bin Mohammed bin Said Al Kabeer, un milliardaire saoudien, qui détient 28,6 % des parts. En 2015,  Almarai a également étendu ses opérations aux États-Unis où il cultive de l’alfalfaen Arizona pour approvisionner ses exploitations. </t>
  </si>
  <si>
    <t xml:space="preserve">Singapour </t>
  </si>
  <si>
    <t>Maïs, arachides, soja, riz</t>
  </si>
  <si>
    <t xml:space="preserve">Olam est une société non résidente basée à Singapour. C’est l’un des plus grands négociants mondiaux de matières premières et elle investit lourdement dans des opérations agricoles et dans des programmes d’agriculture contractuelle, en particulier en Afrique et en Amérique latine. Elle est détenue en partie par le fonds souverain singapourien Temasek et le Japonais Mitsubishi. La société affirmait en décembre 2015 gérer personnellement 2,1 millions d’hectares. Olam cultive 12 000 ha d’arachides et 5 000 ha de soja et de maïs dans la région de Río Cuarto dans la province de Córdoba, en Argentine. Olam prévoit de poursuivre son expansion et de cultiver d’autres plantes, comme le blé, le soja et les légumineuses, qui pourraient être exportées vers l’Inde. </t>
  </si>
  <si>
    <t>Informatique</t>
  </si>
  <si>
    <t xml:space="preserve">Siva Group est une société enregistrée à Singapour et qui appartient à Chinnakannan Sivasankaran, l’une des plus grandes fortunes de l’Inde. Depuis 2008, le Siva Group a lourdement investi dans les terres agricoles, notamment pour la production d’huile de palme en Afrique. Sa ferme d’olives de 2 000 ha a été acquise par l’intermédiaire d’une filiale du Siva Group, le Sterling Group. </t>
  </si>
  <si>
    <t>États-Unis</t>
  </si>
  <si>
    <t>Bétail, production laitière, céréales, soja</t>
  </si>
  <si>
    <t>Adecoagro est une entreprise américaine cotée en bourse, d’une valeur de 236 millions de dollars, et détenue à 22 % par Georges Soros. Le fonds de pension hollandais PGGM Investments détient aussi une part importante. Adecoagro possède plus de 257 000 ha de terres agricoles : 20 exploitations en Argentine, 11 au Brésil et une en Uruguay, avec bétail, exploitations laitières, céréales, soja et canne à sucre. La société est actuellement en train de vendre une partie de ces terres, car les terres ont acquis une forte valeur. Dans le cadre d’une intégration verticale toujours plus intense, elle a mis en place une joint- venture entre CHS AGRO et CHS Inc., l’un des plus gros négociants en céréales américains, qui négocie sur le NASDAQ. Avec son programme de transformation, l’entreprise convertit des terres pastorales en profits. En Argentine, une grande partie des activités agroindustrielles d’Adecoagro concernent le bétail (production laitière) et la production  rizicole.</t>
  </si>
  <si>
    <r>
      <rPr>
        <sz val="10"/>
        <color rgb="FF1155CC"/>
        <rFont val="Arial"/>
      </rPr>
      <t>http://ir.adecoagro.com/download/20150512113554.pdf
http://www.adecoagro.com/index.php?seccion_generica_id=1</t>
    </r>
    <r>
      <rPr>
        <sz val="10"/>
        <color rgb="FF000000"/>
        <rFont val="Arial"/>
      </rPr>
      <t>28, 26/12/201</t>
    </r>
    <r>
      <rPr>
        <sz val="10"/>
        <color rgb="FF1155CC"/>
        <rFont val="Arial"/>
      </rPr>
      <t>1
http://farmlandgrab.org/post/view/180</t>
    </r>
    <r>
      <rPr>
        <sz val="10"/>
        <color rgb="FF000000"/>
        <rFont val="Arial"/>
      </rPr>
      <t>58</t>
    </r>
    <r>
      <rPr>
        <sz val="10"/>
        <color rgb="FF1155CC"/>
        <rFont val="Arial"/>
      </rPr>
      <t>; http://in.reuters.com/finance/stocks/companyProfile?symbol=AGRO</t>
    </r>
    <r>
      <rPr>
        <sz val="10"/>
        <color rgb="FF000000"/>
        <rFont val="Arial"/>
      </rPr>
      <t>.</t>
    </r>
    <r>
      <rPr>
        <sz val="10"/>
        <color rgb="FF1155CC"/>
        <rFont val="Arial"/>
      </rPr>
      <t>K http://www.farmlandgrab.org/post/view/21711-chs-and-adecoagro-form-sunflower-joint-venture-in-argenti</t>
    </r>
    <r>
      <rPr>
        <sz val="10"/>
        <color rgb="FF000000"/>
        <rFont val="Arial"/>
      </rPr>
      <t>n</t>
    </r>
    <r>
      <rPr>
        <sz val="10"/>
        <color rgb="FF1155CC"/>
        <rFont val="Arial"/>
      </rPr>
      <t>a
http://www.farmlandgrab.org/post/view/21530-argentine-farm-sales-raise-questions-of-land-speculation-by-sor</t>
    </r>
    <r>
      <rPr>
        <sz val="10"/>
        <color rgb="FF000000"/>
        <rFont val="Arial"/>
      </rPr>
      <t>o</t>
    </r>
    <r>
      <rPr>
        <sz val="10"/>
        <color rgb="FF1155CC"/>
        <rFont val="Arial"/>
      </rPr>
      <t>s
http://www.farmlandgrab.org/post/view/21530-argentine-farm-sales-raise-questions-of-land-speculation-by-soros</t>
    </r>
  </si>
  <si>
    <t>Australie</t>
  </si>
  <si>
    <t>Brésil</t>
  </si>
  <si>
    <t>Bétail</t>
  </si>
  <si>
    <t>En 2007, le géant de la viande JBS a racheté l’entreprise américaine Swift Food &amp; Co., ce qui lui a donné la mainmise sur plus de 10 usines de viande et cinq parcs d’engraissement en Australie. En 2010, l’Australian Competition and Consumer Commission [le bureau de la protection du consommateur en Australie] a approuvé le rachat par JBS d’un parc d’une capacité de 53 000 têtes, qui comprenait une usine de fabrication d’aliments, un abattoir et quelque 2 000 ha de terres, pour un prix de 35 millions de dollars australiens.JBS a aujourd’hui cinq parcs d’engraissement sur plus de 10 000 ha. Cela représente 150 000 bêtes et un roulement annuel de plus de 330 000.</t>
  </si>
  <si>
    <t>Bétail, arbres</t>
  </si>
  <si>
    <t xml:space="preserve">En 2011, dans le cadre d’une joint-venture avec l’entreprise australienne New Forest, l’Alberta Investment Management Company (AIMCo) a racheté 250 000 ha de terres à Great Southern Plantations, représentant plusieurs propriétés sur plusieurs états australiens.Selon ses dires, AIMCo, l’un des principaux fonds de pension canadiens, a l’intention de développer sur ces terres un mélange de foresterie et de production agricole. </t>
  </si>
  <si>
    <t>Amandes</t>
  </si>
  <si>
    <t xml:space="preserve">En 2015, le fonds de pension canadien pour les enseignants, l’Ontario Teacher’s Pension Plan Board, a racheté, avec la société d’investissement américaine Renewable Resources Group, 2 878 ha de champs d’amandiers à Sunraysia, en Australie,pour une somme de 115 millions de dollars à la société australienne Macquarie Farm Assets and Resources Management, plus connue sous le nom de MacFarm. La transaction comprenait 25 millions de dollars de droits sur les ressources en eau. </t>
  </si>
  <si>
    <t>Raisin, fruits à coque</t>
  </si>
  <si>
    <t xml:space="preserve">Hancock Agricultural Investment Group, une des entités de Manulife Financial Corp., le plus grand assureur canadien, dont le siège est à Toronto, gère 1,4 milliards de dollars d’immobilier, ce qui représente 93 000 ha de terres agricoles aux États-Unis, 2 400 en Australie et 400 au Canada. Aux États-Unis, la société a fait l’objet d’une plainte des ouvriers agricoles pour violation des conditions de sécurité et du droit du travail. </t>
  </si>
  <si>
    <t>www.haig.jhancock.com/pdf/news_0609.pdfhttp://www.linz.govt.nz/overseas-investment/decisions/decision-summaries/2009-03/C200910015, 11/01/2012.http://www.oaklandinstitute.org/down-on-the-farm</t>
  </si>
  <si>
    <t>En 2015, l’Office d’investissement des régimes de pensions du secteur public au Canada a organisé une transaction de 8,15 millions de dollars, par l’intermédiaire de l’entreprise australienne Hewitt Cattle Company, pour acheter 13 650 ha de terres agricoles. Ces terres, qui comprennent les fermes d’Oakleigh et de Stoodleigh, avaient appartenu à Sir Graham McCamley. En avril 2015, l’investissement attendait encore l’accord duForeign Investment Review Board [le service de surveillance des investissements étrangers] mais le directeur général de Hewitt Cattle Company confirmait que la transaction était « dans la poche » et que les choses avançaient. L’entreprise  gère plus de 200 000 a de terres.</t>
  </si>
  <si>
    <t>Le New Hope Group est le plus grand fournisseur chinois de viande, d’œufs et de produits laitiers avec un chiffre d’affaires annuel d’environ 8,8 milliards de dollars ; il contrôle quelque 400 filiales dans le monde. En 2015, il a mis en place une joint-venture de 500 millions de dollars avec la Leppington Pastoral Company de la famille Milies-Perich et Freedom Foods ; cette joint-venture, qui a pour objectif d’acquérir des terres pour l’élevage laitier en Australie, s’appelle Australian Fresh Milk Holdings. Sa première acquisition a été une ferme laitière de 2 700 ha (et 3700 vaches) à Gooloogong, dans la Nouvelle-Galles du Sud.L’entreprise dit vouloir augmenter le nombre de vaches de l’exploitation à 5 500.</t>
  </si>
  <si>
    <r>
      <t xml:space="preserve">http://www.farmlandgrab.org/post/view/25202-chinas-liu-yonghao-new-hope-door-to-australian-dairy http://www.farmlandgrab.org/post/view/24522-new-hope-targets-moxey-dairy </t>
    </r>
    <r>
      <rPr>
        <sz val="10"/>
        <color rgb="FF4285F4"/>
        <rFont val="Arial"/>
      </rPr>
      <t>http://farmlandgrab.org/post/view/24522</t>
    </r>
    <r>
      <rPr>
        <sz val="10"/>
        <color rgb="FF000000"/>
        <rFont val="Arial"/>
      </rPr>
      <t xml:space="preserve">; </t>
    </r>
    <r>
      <rPr>
        <sz val="10"/>
        <color rgb="FF4285F4"/>
        <rFont val="Arial"/>
      </rPr>
      <t>http://www.abc.net.au/news/2015-08-12/moxey-dairy-a-family-farm-business/6691276</t>
    </r>
  </si>
  <si>
    <t>Industrie</t>
  </si>
  <si>
    <t xml:space="preserve">En 2015, le Chinois Ma Xingfa, directeur de Tianma Ballbearing Company à Hangzou et jusqu’à récemment la 123è fortune de Chine, a acquis deux grands ranches en Australie, Woologorang et Wentworth, pour produire du bœuf pour le marché chinois. La transaction s’est faite par le biais dune filiale australienne, Balfour Downs Pastoral Co Ltd. Ma possède aussi deux vignobles en Australie, celui de Ferngrove en Australie occidentale et celui de Stoneheaven en Australie méridionale. </t>
  </si>
  <si>
    <t>Blé</t>
  </si>
  <si>
    <t>Heilongjian Beidahuang Nongken Group Co., qui appartient à l’État, est la plus grande entreprise agricole de Chine. Il contrôle plus de deux millions d’hectares de terres dans la province de Heilongjiang. Depuis 2008, l’entreprise  a étendu ses activités à l’étranger.
En 2011, par le biais de sa filiale australienne Heilongjiang Feng Agricultural, Beidahuang a acquis trois fermes céréalières  en Australie occidentale, qui représentent une superficie totale de 36 500 ha. Il a aussi obtenu des baux pour 51 000 ha supplémentaires, mais ceux-ci ont été abandonnés en 2015. Ces fermes sont exploitées par une entreprise australienne, Vickstock Grain.</t>
  </si>
  <si>
    <t>M.P. Evans, un groupe australien – mais enregistré à Londres – s’est débarrassé d’un ranch de 31 000 ha dans le sud du Queensland en le vendant au groupe chinois Fucheng. Le produit de la vente, qui doit encore faire l’objet d’un examen réglementaire, serait investi pour intensifier l’expansion de MP Evans dans l’huile de palme en Indonésie.</t>
  </si>
  <si>
    <t>Blé, élevage</t>
  </si>
  <si>
    <t xml:space="preserve">Heilongjian Beidahuang Nongken Group Co., qui appartient à l’État, est la plus grande entreprise agricole de Chine. Il contrôle plus de deux millions d’hectares de terres dans la province de Heilongjiang. Depuis 2008, l’entreprise  a étendu ses activités à l’étranger. Beidahuang est présent en Australie occidentale dans des exploitations laitières et céréalières. En 2013, Heilongjiang Feng Agricultural, la filiale australienne de Beidahuang, avait acheté 85 500 ha de terres agricoles dans la ceinture de blé. Il a également obtenu un bail de 16 ans pour les facilités portuaires d’Albany, pour permettre l’intégration verticale de ses opérations et pouvoir exporter des céréales vers la Chine. L’entreprise affirme vouloir investir dans l’élevage et a l’intention d’élargir ses opérations sur une superficie de 100 000 ha. Jusqu’à présent, Beidahuang a dépensé 70,2 millions de dollars pour acheter des terres en Australie. </t>
  </si>
  <si>
    <t>Immobilier</t>
  </si>
  <si>
    <t>Sucre, sorgho</t>
  </si>
  <si>
    <t xml:space="preserve">Kimberley Agricultural Investment Pty Ltd (KAI) est la filiale australienne de l’entreprise chinoise Shanghai Zhongfu. En 2012, elle a signé un accord avec le gouvernement d’Australie occidentale pour investir 511 milllions de dollars dans le défrichage et le développement de deux parcelles de terres d’une superficie de 15 200 ha qui font partie du projet d’irrigation de la vallée de l’Ord. L’entreprise prévoit de cultiverde la canne à sucre, mais a commencé par cultiver du chia. En mai 2015, l’entreprise avait défriché 600 hectares dont 250 doivent être consacrés  au chia et le reste au sorgho. </t>
  </si>
  <si>
    <t>Agriculture mixte</t>
  </si>
  <si>
    <t xml:space="preserve">En 2014, Orient Agriculture, une entreprise de Shanghai a racheté Undabri, une exploitation d’agriculture mixte de 11 935 ha dans le sud-ouest du Queensland, pour 30 millions de dollars. La propriété appartenait auparavant à Craig Doyle, un investisseur en immobilier et en foncier agricole. </t>
  </si>
  <si>
    <t>Élevage</t>
  </si>
  <si>
    <t>En 2014, le Zhejiang RIFA Holding Group, une entreprise textile chinoise, a racheté les 2 500 ha de la ferme d’élevage de Blackwood pour 14 millions de dollars australiens et 2 500 ha de plus de terres de pâture pour 23 millions de dollars australiens.Il aurait aussi négocié pour acheter le domaine Kidman une propriété très convoitée, mais s’est fait devancer par une autre entreprise chinoise, GLAM.</t>
  </si>
  <si>
    <t>Immobilier, extraction minière</t>
  </si>
  <si>
    <t>Production laitière, laine</t>
  </si>
  <si>
    <t>Deux investisseurs chinois, Herman Shao-ming Hu et Kenny Zhang, rachètent 35 % chacun de la plus ancienne et la plus grande ferme laitière d’Australie, la Van Diemen's Land Company en Tasmanie. (Les 30 % restants seront achetés par Lempriere Capital Partners, une société d’investisseurs australienne.) Aucun d’eux n’a d’expérience en agriculture : HU est député du Congrès national du peuple chinois et président de la City University de Honk Kong. Zenk est un milliardaire actif dans les secteurs du charbon et du développement immobilier. Les produits de l’exploitation seront commercialisés en Chine sous forme de lait pour bébés et de boissons énergisantes.</t>
  </si>
  <si>
    <t xml:space="preserve">En 2012, l’entreprise d’État Shaanxi Kingbull Livestock Co. Ltd a acheté un ranch de 5 000 ha en Australie, pour importer 10 000 bovins et veaux par an. En 2014, l’entreprise a déclaré son intention d’importer 40 000 bêtes par an au cours des 10 prochaines années. Kingbull a plus de 80 parcs d’engraissement dans la province de Shaanxi en Chine, dont chacun contient entre 300 et 1 000 bovins. </t>
  </si>
  <si>
    <t>Bétail, moutons, cultures</t>
  </si>
  <si>
    <t xml:space="preserve">En décembre 2011, Union Agriculture, une filiale de Jiahe Brewery,  a racheté à l’homme d’affaires australien Sean Howard le ranch de 2 800 ha de Mount Falcon, un élevage de moutons et de bovins, pour la somme de 6 millions de dollars australiens. Union Agriculture a ensuite racheté le ranch de Bobbara, avec ses 4 108 ha à Galong en Nouvelle-Galles du sud pour 13,8 millions de dollars australiens ; sur cette exploitation, on trouve du bétail, du blé, du colza et du lupin. </t>
  </si>
  <si>
    <t xml:space="preserve">Bétail, céréales, pâturage, colza  </t>
  </si>
  <si>
    <t xml:space="preserve">L’Ingleby Company appartient à la famille danoise Rausing. Grâce à sa filiale, Ingleby Farms and Forests, la famille possède des fermes en Argentine, en Australie,aux États-Unis,en Lettonie, en Lituanie, en Nouvelle-Zélande, au Pérou, en Roumanie et en Uruguay. En février 2015, la superficie totale des terres agricoles gérées par Ingleby était de 102 843 ha. </t>
  </si>
  <si>
    <t xml:space="preserve">Le DWS Global Agricultural Land &amp; Opportunities Fund Ltd (GALOF) [fonds mondial pour les terres et les opportunités agricoles] est proposé par la Deutsche Bank et géré par Duxton Asset Management de Singapour, qui affirme gérer pour divers clients les investissements concernant 540 000 ha de terres agricoles en Australie, en Argentine, en Inde, en Tanzanie, au Vietnam, en Zambia et au Laos. Le fonds GALOF, basé aux  Îles Caïman, a été lancé en 2007 et doit durer jusqu’en 2016. En 2010, il avait apparemment acquis plus de 100 000 ha de terres agricoles. En Australie, 31 propriétés ont été rassemblées par GALOF pour en faire une ferme de quelque 10 000 ha. </t>
  </si>
  <si>
    <t>Maurice</t>
  </si>
  <si>
    <t xml:space="preserve">John Paul Thwaytes, un trader de la City de Londres, qui détient le fonds monégasque JPT Capital, a créé JPT Capital Agrifund, basé à Maurice, en 2009, afin d’acquérir et d’exploiter des fermes en Australie. En février 2011, Agrimoney rapportait que le fonds avait levé près de 10 millions de livres sterling et racheté six fermes produisant du blé, sur 15 000 ha, et qu’il avait l’intention de racheter 30 fermes, une fois qu’il aurait réussi à lever 50 millions de livres. Une déclaration de 2014 de la bourse de Maurice indique que JPT Capital Agrifund appartient désormais au Black River Agricultural Fund PCC(précédemment JPT Capital PCC) et que le Black River Agricultural Fund PCC détient également l’entreprise chypriote G.A.S. Global Agricultural Services Limited, qui est associée au GAS Verdant Australian Farmland Fund, un fonds proposé comme plan deretraite personnel [en anglais SIPP ou self-invested personal pension]au Royaume-Uni et accusé d’avoir trompé les investisseurs. </t>
  </si>
  <si>
    <t>Moutons, blé, canola</t>
  </si>
  <si>
    <t xml:space="preserve">Hassad Food est une entreprise d’une valeur d’un milliard de dollars établie par le fonds souverain du Qatar. Son rôle a été essentiel dans les efforts déployés par le pays pour acquérir à l’étranger des terres agricoles pouvant servir à produire des denrées pour l’exportation vers le Qatar. Jusqu’à présent, Hassad Food a racheté 13 fermes en Australie (ovins &amp; production de blé) soit une superficie totale de 300 000 ha, pour un investissement de 500 millions de dollars. Hassad prévoit aussi un investissement d’un millionde dollars au Soudan et des investissements de plusieurs millions de dollars au Canada et en Turquie pour la culture de céréales pour la consommation humaine, l’élevage de volailles, la production laitière et la production de viande. Après avoir mis en place Senwan Pakistan en 2012, Hassad Food produit aujourd’hui au Pakistan 10 000 tonnes de riz basmati par an pour l’exporter vers le Qatar. Hassad Food prévoit d’autres investissements en Inde, à Oman (volaille), en Jordanie et en Mauritanie. </t>
  </si>
  <si>
    <r>
      <rPr>
        <sz val="10"/>
        <color rgb="FF1155CC"/>
        <rFont val="Arial"/>
      </rPr>
      <t>http://farmlandgrab.org/post/view/19949</t>
    </r>
    <r>
      <rPr>
        <sz val="10"/>
        <color rgb="FF000000"/>
        <rFont val="Arial"/>
      </rPr>
      <t xml:space="preserve">; </t>
    </r>
    <r>
      <rPr>
        <sz val="10"/>
        <color rgb="FF1155CC"/>
        <rFont val="Arial"/>
      </rPr>
      <t>http://www.hassad.com/English/Pages/Hassad-Australia.aspx</t>
    </r>
    <r>
      <rPr>
        <sz val="10"/>
        <color rgb="FF000000"/>
        <rFont val="Arial"/>
      </rPr>
      <t xml:space="preserve">; </t>
    </r>
    <r>
      <rPr>
        <sz val="10"/>
        <color rgb="FF1155CC"/>
        <rFont val="Arial"/>
      </rPr>
      <t>http://www.farmlandgrab.org/post/view/23624-qatari-government-buys-up-14-000-hectares-of-prime-south-australian-farmland</t>
    </r>
    <r>
      <rPr>
        <sz val="10"/>
        <color rgb="FF000000"/>
        <rFont val="Arial"/>
      </rPr>
      <t xml:space="preserve"> 
</t>
    </r>
    <r>
      <rPr>
        <sz val="10"/>
        <color rgb="FF1155CC"/>
        <rFont val="Arial"/>
      </rPr>
      <t>http://www.farmlandgrab.org/post/view/22902-middle-east-company-adds-spice-to-australian-grain</t>
    </r>
    <r>
      <rPr>
        <sz val="10"/>
        <color rgb="FF000000"/>
        <rFont val="Arial"/>
      </rPr>
      <t xml:space="preserve"> </t>
    </r>
    <r>
      <rPr>
        <sz val="10"/>
        <color rgb="FF1155CC"/>
        <rFont val="Arial"/>
      </rPr>
      <t>http://www.hassad.com/English/MediaCenter/NewsCenter/Pages/Hassad-Food-shares-its-latest-achievements-.aspx</t>
    </r>
  </si>
  <si>
    <t>Singapour</t>
  </si>
  <si>
    <t xml:space="preserve">Olam, le géant singapourien du négoce en matières premières, est détenu en partie par le fonds souverain singapourien Temasek et par le géant japonais Mitsubishi. C’est le plus grand producteur d’amandes d’Australie avec 12 141 ha (il a aussi 2 800 ha aux États-Unis). Olam va encore étendre son emprise si le nouvel accord 2015 recherché par le Rural Funds Group pour acquérir 1 500 ha et les louer à Olam se réalise. </t>
  </si>
  <si>
    <t>Canne à sucre</t>
  </si>
  <si>
    <t xml:space="preserve">En 2011, Wilmar, l’un des plus grands producteurs et négociants de denrées agricoles du monde, a racheté Sucrogen, qui possède 2 500 ha de terres d’excellente qualité dans la région de Burderkin au Queensland. La transaction a été menée par le biais de la filiale australienne de Wilmar, Wilmar Sugar Australia. Wilmar a annoncé qu’à partir de 2016, il n’utiliserait plus Queensland Sugar Limited pour ses exportations, mais qu’il voulait créer son propre circuit d’exportation. </t>
  </si>
  <si>
    <t>Suède</t>
  </si>
  <si>
    <t>Élevage, céréales</t>
  </si>
  <si>
    <t xml:space="preserve">En janvier 2010, le Comte Carl Gustav Wachmeister de Suède a racheté à la famille Bailieu le ranch de Mount Elephant,une exploitation de 15 700 ha consacrée à l’élevage et située dans l’État de Victoria, en Australie, pour la somme de 20 millions de dollars australiens. </t>
  </si>
  <si>
    <t>Céréales, viande, production laitière, laine</t>
  </si>
  <si>
    <t>En 2013, le fonds de pension suédois Första AP-fonden a acheté 18 fermes d’une superficie totale de16 000 ha en Australie pour 100 millions de dollars. Ces terres comprennent notamment huit fermes laitières couvrant 3 200 ha. Första AP-fonden possède aussi 18 fermes laitières en Nouvelle-Zélande sur 11 000 ha, acquises en 2012, qui sont évaluées à quelque 60 millions de dollars.</t>
  </si>
  <si>
    <t>Suisse</t>
  </si>
  <si>
    <t>Commerce</t>
  </si>
  <si>
    <t>En octobre 2015, Glencore, l’un des plus grands négociants mondiaux en matières premières, a commencé à se séparer de 30 000 ha de terres agricoles lui appartenant dans les États de Nouvelle-Galles du sud, de Victoria et d’Australie méridionale. Cette vente fait partie d’un processus de restructuration qui devrait réduire la dette de Glencore qui veut vendre une partie de sa division agrobusiness.</t>
  </si>
  <si>
    <t xml:space="preserve">En 2014, un consortium dirigé par Adveq Real Assets, un gestionnaire d’actifs suisse qui investit dans les fonds de capital-investissement (notamment le fonds américain Municipal Employees’ Retirement System et le Danica Pension Fund du Danemark), a acquis une amanderaie de 18 000 ha pour 186 millions de dollars.  Les terres se trouvent sur le bord du fleuve australien le Murray et 12 000 ha d’amandiers – grands consommateurs d’eau - ont déjà été plantés. Cette vente a été coordonnée localement à travers la Laguna Bay Pastoral Company, mais l’amanderaie appartenait auparavant au Singapourien Olam International. </t>
  </si>
  <si>
    <t>Thaïlande</t>
  </si>
  <si>
    <t xml:space="preserve">En 2012, le géant thaïlandais du sucre Mitr Phol a racheté MSF Sugar en Australie par l’intermédiaire de sa filiale singapourienne Mitr Siam. Cette acquisition a donné à Mitr Phol le contrôle de 13 000 ha de champs de canne à sucre, ainsi que des droits sur les ressources en eau, soit un total de 23 350 millions de litres dans plusieurs endroits du Queensland. MSF détient aussi des parts dans les facilités portuaires qu’il utilise pour exporter sa production de sucre vers l’Asie. </t>
  </si>
  <si>
    <t xml:space="preserve">En 2009, la société britannique de capital-investissement Terra Firma Capital a racheté 90 % de la Consolidated Pastoral Company (CPC), une entreprise familiale australienne, pour 425 millions de dollars australiens. En 2015, CPC a racheté le ranch de Bunda pour 15 millions de dollars australiens, ce qui fait passer son portefeuille foncier en Australie à 20 ranches couvrant une superficie de 5,7 millions d’hectares. Ses élevages de bétail australiens sont intégrés verticalement avec, en Indonésie, deux parcs d’engraissement en joint-venture, qui contiennent plus de 375 000 bêtes. </t>
  </si>
  <si>
    <t>Cultures, bétail</t>
  </si>
  <si>
    <t>Le fonds britannique Southern Agricultural Resources a été lancé en 2010 dans le but d’acquérir des exploitations de blé et de coton en Australie. En décembre 2011, l’Australian Financial Review rapportait que le fonds avait identifié 24 propriétés à acheter, ce qui représentait une superficie de plus de 100 000 ha. Le fond annonçait son intention de lever 400 millions de dollars. Les fermes seront gérées par une entreprise australienne, Customised Farm Management, qui gère aussi les exploitations du gestionnaire de fonds de pension américain TIAA. Le président du fonds est David Montgomery, ancien président du Cotton Industry Council australien, et son directeur non-exécutif Derek Shaw, administrateur et actionnaire de MP Evans, qui détient de grandes plantations de palmiers à huile en Indonésie et des terres de pature en Australie. Le fond a réalisé son premier achat de ferme en 2014 : le ranch de Gunderline de 15 000 ha dans la région de Riverina en Nouvelle-Galles du sud, pour quelque 25 millions de dollars.</t>
  </si>
  <si>
    <t>TIAA (anciennement TIAA-CREF), le gestionnaire de fonds de pension américain, a investi quelque 2 milliards de dollars dans le foncier agricole dans le monde. En 2010, Il a racheté 85 % du Westchester Group, et se vantait d’avoir acquis 180 000 ha de propriétés agricoles en Australie par l’intermédiaire de l’International Agricultural Investors Fund, un fonds international d’investisseurs agricoles évalué à 300 millions de dollars et qui appartient au Westchester Group. C’est l’entreprise australienne Customised Farm Management qui gère les terres de TIAA en Australie. En 2013, TIAA a pris une participation de 46-47 % dans PRIMEAG Australia pour 126 millions de dollars.</t>
  </si>
  <si>
    <t>Céréales</t>
  </si>
  <si>
    <t xml:space="preserve">Black River Asset Managementétait un fond de couverture (hedge fund) appartenant au géant américain de l’agrobusiness Cargill ; ce fondsavait pour objectif l’acquisition de terres agricoles, en particulier en Amérique du sud et en Asie.En 2011, BFB, une filiale de Black River qui vaut 220 millions de dollars, a racheté une ferme céréalière de 2 100 ha dans la région de Bland Shire, en Nouvelle-Galles du sud. BFB a fait parler de lui quand il a racheté en 2012 le ranch de Billabong,une acquisition de 1 875 ha, dans la vallée d’Eurongilly en Nouvelle-Galles du sud pour quelque 10 millions de dollars. En 2013, dans le cadre d’une joint-venture avec Mackay Sugar, Black River a racheté la ferme de Marwood pour 10,5 millions de dollars.  En 2014, il a racheté une ferme de 7 000 ha dans le Queensland pour 30 millions de dollars. En janvier 2016, Cargill a scindé l’entreprise et misles 2,1 milliards de dollars d’actifs de Black River Asset Management issus des secteurs de l’alimentation, l’agriculture, l’extraction minière et les métaux,dans une entreprise entreprise indépendante,Proterra Investment Partners, dont le siège est au Minnesota et dont il reste l’actionnaire principal. </t>
  </si>
  <si>
    <t>Fruits du dragon</t>
  </si>
  <si>
    <t xml:space="preserve">En 2014, l’entreprise vietnamienne CT Group a signé un accord avec le gouvernement du Territoire du Nord en Australie pour obtenir 10 000 ha de terres afin d’y installer une ferme de pitaya (fruit du dragon). Le CT Group investit une centaine de millions de dollars dans le projet.  </t>
  </si>
  <si>
    <t>Bélize</t>
  </si>
  <si>
    <t xml:space="preserve">En 2012, la Florida Crystals Corp etla Sugar Cane Growers Cooperative, deux entreprises américaines, se sont mises d’accord pour acheter Belize Sugar Industries pour 65 millions de dollars. Les deux entreprises américaines sont aussi propriétaires d’American Sugar Refining. Bélize est le sixième pays hors États-Unis où elles détiennent des raffineries et des sucreries. La plantation de canne à sucre de Belize Sugar Industries couvre 1 600 ha. </t>
  </si>
  <si>
    <t>Bénin</t>
  </si>
  <si>
    <t>Manioc, canne à sucre</t>
  </si>
  <si>
    <t>Le China National Complete Import and Export Corporation Group (COMPLANT) a fonctionné comme un bureau d’aide étrangère pour la chine jusqu’en 2013. Il négocie aujourd’hui à la bourse de Shenzhen et son principal actionnaire est laState Development &amp; Investment Corporation, le plus grand holding d’État de Chine.  L’entreprise s’occupe de projets de construction et d’infrastructures à l’étranger et de plusieurs projets agricoles. En 2010, COMPLANT et le China-Africa Development Fund (valeur : 5 milliards de dollars) a mis en place des projets de production d’éthanol dans plusieurs pays africains. COMPLANT a proposé la réalisation d’un projet de 4 800 ha de canne à sucre et de manioc au Bénin ; ce projet est mené par le biais d une filiale, la Compagnie Béninoise De Bioénergie SA. En 2011, l’entreprise a signé un accord avec le gouvernement béninois, qui lui a accordé un bail de 25 ans sur 4 800 ha pour un loyer annuel de 25 dollars par hectare. Cependant, après le passage en 2013 d’une nouvelle loi restraignant les transferts de terres aux étrangers à 1 000 ha, la construction de la distillerie d’éthanol a été suspendue. L’entreprise a annoncé que le gouvernement ne pouvait pas  valider l’élément relatif au bail contenu dans l’accord.</t>
  </si>
  <si>
    <t>Birmanie</t>
  </si>
  <si>
    <t>Technologie</t>
  </si>
  <si>
    <t>Riz, arbres fruitiers</t>
  </si>
  <si>
    <t xml:space="preserve">En 2008, la société chinoise Fuhua Group, une entreprise sise à Guangdon, a signé un accord concernant 50 000 ha avec la Birmanie. En 2011, l’entreprise faisait savoir que 30 000 ha étaient cultivés, avec du riz et plus de 60 000 arbres fruitiers.  </t>
  </si>
  <si>
    <t>Bolivie</t>
  </si>
  <si>
    <t>Soja</t>
  </si>
  <si>
    <t xml:space="preserve">Cresud était un petit exploitant agricole qui s’occupait de 20 000 ha de terres avant d’être racheté dans les années 1990 par George Soros et le magnat argentin de l’immobilier Eduardo Elsztain. En l’espace de quelques années, l’entreprise s’est développée et étendue sur près d’un demi-million d’hectares en Argentine. Soros a vendu ses parts en 1999 et Elsztain a poursuivi son expansion foncière. En 2011, Cresud était devenu le plus grand propriétaire terrien de toute l’Argentine et il s’est engagé dans une joint-venture avec la plus grosse entreprise agricole chinoise, le Heilongjiang Beidahuang Nongken Group,pour acheter des terres destinées à la production de soja en Argentine. Grâce à son expansion en collaboration avec tout un réseau de filiales, Cresud a en main un portefeuille de33 exploitations en Amérique latine, ce qui représentait en 2015 une superficie totale de près  d’un million d’hectares en Argentine, au Brésil, au Paraguay et en Bolivie. Il loue en outre 50 000 ha supplémentaires. L’entreprise produit du soja, du maïs, du tournesol et du blé. En 2015, Cresud a vendu 1 643  ha de ses terres boliviennes pour 7,2 millions de dollars. </t>
  </si>
  <si>
    <t>Agrobusiness,immobilier</t>
  </si>
  <si>
    <t>Soja, sorgho, maïs</t>
  </si>
  <si>
    <t xml:space="preserve">Jiang Zhaobai, homme d’affaires shangaïen de l’immobilier, président et propriétaire de la Shanghai Pengxin Group Co., a investi lourdement au cours des dernières annéesdans les terres agricoles, en Chine et à l’étranger. En Chine, il a acquis 650 ha de terres près de Shanghai, pour l’élevage ovin et la culture du blé et du soja et possède un autre élevage ovin dans la province de Shandong. En Bolivie, Pengxin a acheté une exploitation de 12 500 ha de soja, manioc et maïs dans le département de Santa Cruzen 2010. Le groupe a investi plus de 27 millions de dollars dans cette affaire. Au Brésil, Pengxin serait en train de négocier 200 000 ha de terres pour y faire du soja et du coton. </t>
  </si>
  <si>
    <t>Royaume-uni</t>
  </si>
  <si>
    <t>Agrobusines</t>
  </si>
  <si>
    <t>Tournesol, chia</t>
  </si>
  <si>
    <t xml:space="preserve">El Tejar a démarré comme association d’éleveurs de bétail argentins dans les années 1980, puis s’est lancé dans la production de céréales. Vers la fin des années 1990, il était devenu l’un des plus grands producteurs du pays, en travaillant sur des terres en location. Après 2006, des investisseurs étrangers, comme le fonds de couverture londonien Altima Partners, la Société financière internationale (IFC) de la Banque mondiale et l’entreprise américaine de capital-investissement Capital Group, sont entrés dans l’entreprise. El Tejar a alors commencé à acquérir ses propres fermes en Argentine, en Bolivie, en Uruguay et au Brésil, où il est devenu le plus gros exploitant agricole. En 2011, El Tejar appartenait pour 43 % à Altima et 15 % à Capital Group. En 2013, l’entreprise a déplacé son siège d’Argentine au Brésil et a commencé à réduire sa taille. À la mi-2015, El Tejar avait vendu ses holdings uruguayennes (67 000 ha) à UAG et il n’opère plus qu’au Brésil et en Bolivie. L’entreprise reste aux mains d’Altima et de Capital Group via une structure juridique enregistrée aux Bermudes et serait en mesure d’échapper aux restrictions qui touchent la propriété de terres agricoles au Brésil. Au Brésil, El Tejar est pricipalement présent dans leMato grosso. Selon certains médias brésiliens, El Tejar travaille à perte et s’acheminerait vers la liquidation. </t>
  </si>
  <si>
    <r>
      <rPr>
        <sz val="10"/>
        <color rgb="FF1155CC"/>
        <rFont val="Arial"/>
      </rPr>
      <t>http://eltejar.com/wp-content/uploads/2015/11/48-a-50_Rural131_El-Tejar.pdfhttp://farmlandgrab.org/post/view/1926</t>
    </r>
    <r>
      <rPr>
        <sz val="10"/>
        <color rgb="FF000000"/>
        <rFont val="Arial"/>
      </rPr>
      <t>1;</t>
    </r>
    <r>
      <rPr>
        <sz val="10"/>
        <color rgb="FF1155CC"/>
        <rFont val="Arial"/>
      </rPr>
      <t xml:space="preserve"> http://farmlandgrab.org/post/view/1851</t>
    </r>
    <r>
      <rPr>
        <sz val="10"/>
        <color rgb="FF000000"/>
        <rFont val="Arial"/>
      </rPr>
      <t>1;</t>
    </r>
    <r>
      <rPr>
        <sz val="10"/>
        <color rgb="FF1155CC"/>
        <rFont val="Arial"/>
      </rPr>
      <t xml:space="preserve"> http://farmlandgrab.org/post/view/23436-union-agriculture-group-acquires-el-tejar-operation-in-urugua</t>
    </r>
    <r>
      <rPr>
        <sz val="10"/>
        <color rgb="FF000000"/>
        <rFont val="Arial"/>
      </rPr>
      <t>y</t>
    </r>
    <r>
      <rPr>
        <sz val="10"/>
        <color rgb="FF1155CC"/>
        <rFont val="Arial"/>
      </rPr>
      <t>http://www.ft.com/cms/s/0/c848b7dc-ac01-11e2-9e7f-00144feabdc0.html#axzz3jos8ELD</t>
    </r>
    <r>
      <rPr>
        <sz val="10"/>
        <color rgb="FF000000"/>
        <rFont val="Arial"/>
      </rPr>
      <t>O</t>
    </r>
    <r>
      <rPr>
        <sz val="10"/>
        <color rgb="FF1155CC"/>
        <rFont val="Arial"/>
      </rPr>
      <t>http://www.valor.com.br/international/news/4105810/argentinas-el-tejar-cuts-planted-area-brazil-aiming-efficiency
http://eltejar.com/2015/10/entrevista-carlos-sanches-ao-canal-do-boi/; http://www.ft.com/intl/cms/s/2/06dff840-21b4-11e1-a1d8-00144feabdc0.html#axzz43GRQdPzr</t>
    </r>
  </si>
  <si>
    <t xml:space="preserve">Bétail, soja, maïs, tournesol, blé, canne à sucre </t>
  </si>
  <si>
    <t>Cresud était un petit exploitant agricole (farmland operator) qui s’occupait de 20 000 ha de terres avant d’être racheté dans les années 1990 par George Soros et le magnat argentin de l’immobilier Eduardo Elsztain. En l’espace de quelques années, l’entreprise s’est développée et étendue sur près d’un demi-million d’hectares en Argentine. Soros a vendu ses parts en 1999 et Elsztain a poursuivi son expansion foncière. En 2011, Cresud était devenu le plus grand propriétaire terrien de toute l’Argentine et il s’est engagé dans une joint-venture avec la plus grosse entreprise agricole chinoise, le Heilongjiang Beidahuang Nongken Group, pour acheter des terres destinées à la production de soja en Argentine.Grâce à son expansion en collaboration avec tout un réseau de filiales, Cresud a en main un portefeuille de33 exploitations en Amérique latine, ce qui représentait en 2015 une superficie totale de près  d’un million d’hectares en Argentine, au Brésil, au Paraguay et en Bolivie. Il loue en outre 50 000 ha supplémentaires. L’entreprise produit du soja, du maïs, du tournesol et du blé. Au Brésil, Cresud opère via sa filiale BrasilAgro.</t>
  </si>
  <si>
    <t>Soja, canne à sucre</t>
  </si>
  <si>
    <r>
      <t xml:space="preserve">En 2015, </t>
    </r>
    <r>
      <rPr>
        <i/>
        <sz val="10"/>
        <rFont val="Arial"/>
      </rPr>
      <t>Bloomberg</t>
    </r>
    <r>
      <rPr>
        <sz val="10"/>
        <color rgb="FF000000"/>
        <rFont val="Arial"/>
      </rPr>
      <t xml:space="preserve"> rapportait que Brookfield Asset Management, le plus grand gestionnaire alternatif d’actifs du Canada, disposait de 300 millions de dollars pour son nouveau fonds, le Brookfield Brazil Agricultural Fund II. L’entreprise gère les actifs brésiliens depuis 1899 et a près de trente ans de gestion de l’agrobusiness dans ce pays. Le Brookfield Brazil Agricultural Fund II a été liquidé à 330 millions de dollars, après avoir acquis dans les cinq dernières années près de 100 000 ha de terres de pâture qui seront converties en plantations de soja et de canne à sucre destinées à l’exportation. En 2015, Bloombergindiquait en outre que Brookfield était à un stade de négociations avancé pour racheter Renuka do Brasil, un autre producteur de sucre, pour 490 millions de dollars. </t>
    </r>
  </si>
  <si>
    <t>Chongqing Grain Group est l’une des plus grandes compagnies céréalières appartenant à l’État chinois. En avril 2010, l’entreprise a annoncé ses plans pour un projet de production de soja de 300 millions de dollars à Bahia, au Brésil ; le projet comprendrait la construction des infrastructures et le contrôle de 100 000 ha de terres avec possibilité d’élargir à 200 000 ha. Les autorités brésiliennes ont nié publiquement que la transaction ait impliqué un transfert de terres, mais en février 2011, le maire de  ChongqingHuang Qifan, dans un entretien avec la chaîne publique de télévision CCTV, a redit que les terres avaient été allouées à l’entreprise et que le projet serait géré par une joint-venture appartenant pour 70 % à Chongqing Grain et pour 30 % à des investisseurs brésiliens, et que des partenariats étaient prévus avec des producteurs locaux. Il a indiqué aussi que l’entreprise investirait 879 millions de dollars, dont une bonne partie serait fournie par la Banque de développement de Chine. Toutefois, les progrès et les investissements promis ont été très lents, et la constructionde la fameuse usine de concassage n’apas avancé. En avril 2015, le chercheur Gustavo Oliveira rapportait que Chongqing Grain avait jusqu’ici acquis trois fermes : une ferme de 600 dans le Rio Grande do Sul et une de 16 000 ha dans le Tocantins, rachetées à une autre entreprise chinoise, la Zhejiang Fudi Agriculture Company, entre 2007 et 2008 ; et vers 2012, une ferme de 52 000 ha qui appartient juridiquement à des hommes de paille brésiliens, mais est détenue et exploitée en réalité par la filiale brésilienne de Chongqing Grain, Universo Verde Agronegócios Ltd. En 2015, le Mouvement des travailleurs ruraux sans terre (MST) occupait 750 ha des terres acquises par Chongqing à Porto Alegre qui avaient été laissées en friche durant les deux années précédentes.</t>
  </si>
  <si>
    <t xml:space="preserve">En 2014, COFCO International Limited a accepté de verser 1,5 milliard de dollars pour une participation de 51 % dans la division agrobusiness de Noble Group Ltd.En mars 2016, COFCO a racheté les 49 % restants pour 750 millions de dollars et a rebaptisé l’entreprise Cofco Agri Ltd. COFCO International Limited appartient à 60 % à l’entreprise agroalimentaire COFCO qui appartient elle-même à l’État chinois ; 19 % sont détenus par le fonds de capital-investissement HOPU Agri International Limited; 9% par la Société financière internationale (IFC) de la Banque mondiale ; 9 % par Temasek, le fonds souverain de Singapour et 3 % par Standard Chartered. En reprenant Noble Agri, COFCO a acquis les 145 000 ha de plantations de canne à sucre brésiliennes qui appartenaient à Noble. </t>
  </si>
  <si>
    <t>Riz, oranges, canne à sucre, production laitière</t>
  </si>
  <si>
    <t>La société française Louis Dreyfus Commodities (LDC) contrôle quelque 10 % des flux de denrées agricoles mondiaux. Elle possède actuellement 90 000 ha de terres agricoles, situées majoritairement au Brésil, consacrées à la production de riz, d’oranges, de sucre et autres cultures. (Elle opère également, sans droits de propriété, sur 500 000 ha supplémentaires où elle fait de la production alimentaire). À travers BIOSEV, LDC détient encore 340 000 ha de plantations de canne à sucre au Brésil. Plusieurs énormes projets agricoles menés par LDC ont mal marché ou ont été arrêtés dans les dernières années. En 2008, avec AIG et d’autres investisseurs, LDC a créé un fonds spécialisé, Calyx Agro, dont le seul but était d’acheter des terres agricoles en Amérique latine. À un moment donné, le fonds contrôlait plus de 100 000 ha au Paraguay, en Uruguay, en Argentine et au Brésil. En 2015 cependant, Calyx Agro était en train de fermer et d’ici la fin de 2017, toutes ses terres agricoles auront été vendues. En Afrique en 2013, LDC a signé un contrat avec le gouvernement de Côte d’Ivoire, qui aurait apparemment donné à l’entreprise française les droits sur 100 à 200 000 ha de terres ivoiriennes pour produire du riz. Abidjan est revenu plus tard sur cet accord en disant qu’il s’agissait d’un malentendu.En Indonésie, LDC a mis en place une joint-venture avec le
Rajawali Group pour acheter et exploiter 50 000 ha de plantationsde palmiers à huile jusqu’en 2014, date à laquelle l’entreprise française s’est retirée du projet. Deux membres de la famille Louis Dreyfus, Gérard Louis-Dreyfus et son neveu Peter Mann, exploitent des fermes sur 99 000 ha (dont 65 000 leur appartiennent) par le biais de RZ Agro Holdings, une joint-ventureavec la société russe Sistema.</t>
  </si>
  <si>
    <t>http://www.ldcom.com/global/en/our-business/farm-fork/
http://www.farmlandgrab.org/cat/show/670
Axel Hinsch, personal communication with GRAIN, 10 March 2016</t>
  </si>
  <si>
    <t>Inde</t>
  </si>
  <si>
    <t>En novembre2010, Shree Renuka Sugars, le plus grand raffineur de sucre indien, a racheté la compagnie sucrière brésilienneVale do Ivai SA Açúcar e Álcool pour 240 millions de dollars, avec sa plantation de canne à sucre de 18 000 ha, et une participation de 51 % dans une autre compagnie sucrière brésilienne, Equipav SA Açúcar e Álcool,pour 329 millions de dollars, avec sa plantation de canne à sucre de 115 000 ha dans e sud-est du Brésil. En 2015, on pouvait lire dans Bloomberg Businessque le Canadien Brookfield Asset Management était déjà bien avancé dans les négociations pour racheter Renuka do Brasil SA pour 490 millions de dollars, mais l’entreprise a renoncé sous prétexte d’instabilité politique et parce que le dollar était trop élevé. Shree Renuka Sugars garde une participation de 50,3 % dans Renuka do Brasil ; les parts restantes sont détenues par l’entreprise brésilienne Grupo Equipav.</t>
  </si>
  <si>
    <t>Japon</t>
  </si>
  <si>
    <t>Agrobusiness, industrie</t>
  </si>
  <si>
    <t>En 2013, l’entreprise japonaise Mitsubishia versé 450 millions de dollars pour augmenter sa participation de 20 à 80 % dans la société céréalière brésilienne Los Grobo Ceagro. C’est l’homme d’affaire brésilien Paulo Fachin qui détient les 20 % restants. Los Grobo Ceagro était la filiale de l’entreprise argentine Los Grobos qui est entré dans l’entreprise en 2008. Après le rachat de Los Grobo Ceagro par Mitsubishi, le nom est devenu Agrex do Brasil. L’entreprise affirme posséder et exploiter des fermes sur 70 000 ha dans les États de Maranhão, Tocantins, Piauí et Goiás.</t>
  </si>
  <si>
    <t xml:space="preserve">En 2013, Sojitz, une entrprise japonaise, a racheté la société brésilienne Contagalo General Grains SA et sa filiale CGG Trading S.A. qui détient quelque 150 000 ha de terres agricoles où sont cultivés des céréales et du soja. Grâce à ce partenariat, Vantagalo a l’intention de tripler les volumes de céréales traités d’ici 2020 et Sojitz et CGG visent à étendre leur propriété foncière à plus de 200 000 ha. La transaction a été en partie financée par un prêt de 94 millions de dollars de la Banque du Japon pour la coopération internationale ; l’intention est d’augmenter les exportations de céréales vers les marchés asiatiques. </t>
  </si>
  <si>
    <t>Coton, maïs, soja</t>
  </si>
  <si>
    <t xml:space="preserve">En mai 2011, l’entreprise japonaise Mitsui a racheté la société suisseMultigrain AG. Par le biais de sa filialeXinguAgri, Mitsui détient plus de 100 000 ha de terres agricoles dans les États brésiliens deMaranhão, Minas Gerais et Bahia où sont cultivés du soja, du coton et du maïs, principalement pour l’exportation. En 2013, Mitsui a signé un accord non contraignant pour former une joint-venture avec l’entreprise brésilienne SLC Agricola : l’objectif  était de s’engager dans un projet commun pour planter 11 857 ha de soja et 10 045 ha de coton. SLC Agricola détient 50,1  % de la joint-venture qui porte aujourd’hui le nom de SLC-MIT Empreendimentos Agrícolas. Quand la production a démarré en 2014, Mitsui avait investi 11,2 millions de dollars. La surface de terres initiale, louée via SLC agricola, était de 16 000 ha destinés à la productionde soja, de maïs et de tournesol et devrait passer à 18 000 ha. La superficie totale des terres détenues ou exploitées via Xinguou SLC-MIT au Brésil est de 87 000 ha. </t>
  </si>
  <si>
    <t>Énergie, Finance</t>
  </si>
  <si>
    <t>Coton, soja, maïs</t>
  </si>
  <si>
    <t>Grupo Iowa est une exploitation agricole de 12 000 ha qui produit du coton, du maïs et du soja dans l’ouest de l’État de Bahia, au Brésil. La société a été établie par des hommes d’affaires américains en 2002 et a mis en place un partenariat stratégique avec Cargill pour l’approvisionnement en coton. Elle a été ensuite rachetée par le BXR Group des Pays-Bas. BXR – qui appartient au milliardaire tchèque Zdenek Bakal et à des “trusts” associés à la banque Crédit Suisse – possède aussi plus de 60 000 ha en Argentine, 28 000 en Mozambique et 5 000 au Malawi via diverses filiales.</t>
  </si>
  <si>
    <t>Nouvelle-Zélande</t>
  </si>
  <si>
    <t>La coopérative laitère néo-zélandaise Fonterra est le plus gros exportateur mondial de produits laitiers. En 2007, elle a commencé à établir de grandes fermes laitières en Chine, en Inde et au Brésil. En mai 2011, elle a annoncé avoir acheté une ferme laitière de 850 ha dans l’État du Goiás au Brésil, pour y mettre en place une ferme pilote pour approvisionner Dairy Partners Americas (DPA), sa joint-venture latino américaine avec Nestlé ; Fonterra détient 51 % de DPA.</t>
  </si>
  <si>
    <t xml:space="preserve">En 2005, Prio Foods, une filiale de Grupo Martifer, a commencé à investir dans les terres agricoles pour pouvoir assurer l’approvisionnement de ses opérations alimentaires. Elle exploite aujourd’hui des fermes au Brésil, en Roumanie et au Mozambique. Au Brésil, elle cultive principalement du soja sur près de 30 000 ha et prévoit d’acquérir encore 13 900 ha de plus, dont une ferme de 10 000 ha achetée en 2007 à Santa Quitéria do Maranhão. </t>
  </si>
  <si>
    <t>Soja, maïs, coton, bétail</t>
  </si>
  <si>
    <t xml:space="preserve">El Tejar a démarré comme association d’éleveurs de bétail argentins dans les années 1980, puis s’est lancé dans la production de céréales. Vers la fin des années 1990, il était devenu l’un des plus grands producteurs du pays, en travaillant sur des terres en location. Après 2006, des investisseurs étrangers, comme le fonds de couverture londonien Altima Partners, la Société financière internationale (IFC) de la Banque mondiale et l’entreprise américaine de capital-investissement Capital Group, sont entrés dans l’entreprise. El Tejar a alors commencé à acquérir ses propres fermes en Argentine, en Bolivie, en Uruguay et au Brésil, où il est devenu les plus gros exploitant agricole. En 2011, El Tejar appartenait pour 43 % à Altima et 15 % à Capital Group. En 2013, l’entreprise a déplacé son siège d’Argentine au Brésil et a commencé à réduire sa taille. À la mi-2015, El Tejar avait vendu ses holdings uruguayennes (67 000 ha) à UAG et il n’opère plus qu’au Brésil et en Bolivie. L’entreprise reste aux mains d’Altima et de Capital Group via une structure juridique enregistrée aux Bermudes et serait en mesure d’échapper aux restrictions qui touchent la propriété de terres agricoles au Brésil. Au Brésil, El Tejar est pricipalement présent dans le Mato grosso. Selon certains médias brésiliens, El Tejar travaille à perte et s’acheminerait vers la liquidation. </t>
  </si>
  <si>
    <r>
      <rPr>
        <sz val="10"/>
        <color rgb="FF1155CC"/>
        <rFont val="Arial"/>
      </rPr>
      <t>http://eltejar.com/wp-content/uploads/2015/11/48-a-50_Rural131_El-Tejar.pdfhttp://farmlandgrab.org/post/view/1926</t>
    </r>
    <r>
      <rPr>
        <sz val="10"/>
        <color rgb="FF000000"/>
        <rFont val="Arial"/>
      </rPr>
      <t>1;</t>
    </r>
    <r>
      <rPr>
        <sz val="10"/>
        <color rgb="FF1155CC"/>
        <rFont val="Arial"/>
      </rPr>
      <t xml:space="preserve"> http://farmlandgrab.org/post/view/1851</t>
    </r>
    <r>
      <rPr>
        <sz val="10"/>
        <color rgb="FF000000"/>
        <rFont val="Arial"/>
      </rPr>
      <t>1;</t>
    </r>
    <r>
      <rPr>
        <sz val="10"/>
        <color rgb="FF1155CC"/>
        <rFont val="Arial"/>
      </rPr>
      <t xml:space="preserve"> http://farmlandgrab.org/post/view/23436-union-agriculture-group-acquires-el-tejar-operation-in-urugua</t>
    </r>
    <r>
      <rPr>
        <sz val="10"/>
        <color rgb="FF000000"/>
        <rFont val="Arial"/>
      </rPr>
      <t>y</t>
    </r>
    <r>
      <rPr>
        <sz val="10"/>
        <color rgb="FF1155CC"/>
        <rFont val="Arial"/>
      </rPr>
      <t>http://www.ft.com/cms/s/0/c848b7dc-ac01-11e2-9e7f-00144feabdc0.html#axzz3jos8ELD</t>
    </r>
    <r>
      <rPr>
        <sz val="10"/>
        <color rgb="FF000000"/>
        <rFont val="Arial"/>
      </rPr>
      <t>O</t>
    </r>
    <r>
      <rPr>
        <sz val="10"/>
        <color rgb="FF1155CC"/>
        <rFont val="Arial"/>
      </rPr>
      <t>http://www.valor.com.br/international/news/4105810/argentinas-el-tejar-cuts-planted-area-brazil-aiming-efficiency
http://eltejar.com/2015/10/entrevista-carlos-sanches-ao-canal-do-boi/</t>
    </r>
  </si>
  <si>
    <t>Soja, maïs, coton</t>
  </si>
  <si>
    <t xml:space="preserve">Par l’intermédiaire de sa division Milltrust Agricultural Investments, le Milltrust International Group, dont le siège se trouve à la fois au Royaume-Uni et à Singapour, propose des fonds spécialisés dans l’acquisition de terres agricoles au Brésil, au Paraguay, en Uruguay et en Argentine, ainsi qu’en Australie et en Nouvelle-Zélande. Récemment il a également proposé des investissements en terres agricoles en Mozambique et en Zambie. Au Brésil, le fonds est à la poursuite d’un projet de ferme irriguée de 10 000 ha dans l’État de Piauí via un partenariat avec la société brésilienne Triscorp Investimentos. En mars 2016, le fonds de pension britannique Berkshire Pension Fund a contribué 30 millions de livres sterling au fond néo-zélandais Milltrust Agricultural Investment et au fonds australien Buy &amp; Lease Farmland. </t>
  </si>
  <si>
    <t>Bétail, café, céréales, soja, canne à sucre</t>
  </si>
  <si>
    <t xml:space="preserve">Adecoagro est une entreprise américaine cotée en bourse, d’une valeur de 236 millions de dollars, et détenue à 22 % par Georges Soros. Le fonds de pension hollandais PGGM Investments détient aussi une participation importante dans l’entreprise. Adecoagro possède plus de 257 000 ha de terres agricoles : 20 exploitations en Argentine, 11 au Brésil et une en Uruguay, avec bétail, production laitière, céréales, soja et canne à sucre. La société est actuellement en train de vendre une partie de ces terres, car les terres ont acquis une forte valeur. Dans le cadre d’une intégration verticale toujours plus intense, elle a mis en place une joint- venture entre CHS AGRO et CHS Inc., l’un des plus gros négociants en céréales américains, qui fait du négoce sur le NASDAQ. Au Brésil, Adecoagro possède aujourd’hui trois usines d’éthanol et sucreries et prétend sur la période 2012-2016, augmenter sa capacité de concassage de 25 000 tonnes par jour. </t>
  </si>
  <si>
    <t>Palmier à huile</t>
  </si>
  <si>
    <t>En février 2011, ADM, l’un des plus grands négociants mondiaux endenrées agricoles, a annoncé qu’il allait établir une usine de transformation et une plantation de palmiers à huile sur 12 000 ha dans l’État de Pará, au nord du Brésil. Ce serait la première plantation de palmiers à l’huile détenue directement par ADM, qui a pourtant des investissments dans des plantations de palmiers à huile en Asie et en Afrique via une part minoritaire détenue dans la société singapourienne Wilmar, l’une des principales entreprises d’huile de palme mondiales. L’USDA [le ministère de l’Agriculture américain] rapportait en 2014 que les arbres de la plantation d’ADM n’avaient que trois ans et que pour le moment, l’entreprise s’approvisionnait en huile de palme auprès de producteurs locaux.</t>
  </si>
  <si>
    <t xml:space="preserve">En 2010, l’américain Bunge, l’un des cinq plus grands négociants mondiaux en denrées agricoles annonçait son intention de racheter une plantation de 10 000 ha de canne à sucre à Açúcar Guaraní, une filiale de l’entreprise française Tereos. Bunge affirme qu’en 2014, il détenait au Brésil 19 000 ha sur lesquels il cultivait de la canne à sucre et qu’il exploitait 230 000 ha supplémentaires « dans le cadre d’accords de partenariat ». </t>
  </si>
  <si>
    <t>Riz, soja</t>
  </si>
  <si>
    <t>Galtere est un fond de couverture (hedge fund) américain créé par un ancien trader de Cargill. La société a lancé le Galtere Global Timber Fund en 2007, avec le Galtere Global Farmland Fund ; c’était une joint-venture entre Galtere Ltd etle Harvest Capital Group LLC. En septembre 2010, Galtere a déclaré son intention de lever 1 milliard de dollars pour acheter des fermes aux États-Unis et au Brésil. En 2012, Galtere possédait apparemment deux fermes au Brésil, et produisait du riz et du soja sur 25 000 ha ; 22 000 ha supplémentaires étaient en cours de développement.</t>
  </si>
  <si>
    <t>En 2015, Cargill a fait de son fonds de couverture Black River Asset Management une société autonome, Proterra Investment Partners, dont il reste le principal actionnaire. Proterra garde les holdings agricoles de Black River en Amérique latine et en Australie et prévoit de dépenser 450 millions de dollars supplémentaires pour acquérir des terres agricoles en Amérique latine ; il vise actuellement le Mexique et la Colombie. En 2015, Proterra a réalisé sa première acquisition de terres agricoles : il a dépensé 175 millions de dollars pour racheter au Grupo Ruette deux grandes sucreries et 35 000 ha de plantations de canne à sucre au Brésil.</t>
  </si>
  <si>
    <t>TIAA (anciennement TIAA-CREF) est l’un des plus grands gestionnaires de fonds de pension américains. En 2015 le fonds gérait quelque 869 milliards de dollarsd’actifs. Au Brésil, ses investissements en terres agricoles passent par une holding du nom de Mansilla qui investit dans le fonds agricole Radar Propriedades Agrícolas. Radar achète des terres pour les convertir en champs de canne à sucre et de soja  et  dans un but de spéculation. Le fonds appartient pour 81,1 % à TIAA, mais est entièrement contrôlé par COSAN, qui détient le pourcentage restant. COSAN est le plus grand producteur de sucre brésilien et l’un des plus grands producteurs du monde. À la fin de 2010, Radar avait dépensé 440 millions de dollars pour acquérir 180 fermes au Brésil, soit une superficie de 84 000 ha, et prévoyait de dépenser 800 millions de dollars supplémentaires pour racheter encore 60 fermes d’une superficie de340 000 ha. Radar a affirmé son intention de rechercher des fermes dans d’autres pays latino-américains et indiqué que Cosan pourrait augmenter sa participation dans l’entreprise, après une alliance majeure avec Shell dans le secteur de l’éthanol. En 2015, TIAA a créé un nouveau fonds, TIAA Global Agri II, qui a fermé à 3 milliards de dollars et comprend 20 investisseurs majeurs. TIAA Global Agri II est présent un peu partout en Amérique du Nord et du Sud et en Australie.</t>
  </si>
  <si>
    <t xml:space="preserve">YBY Agro (anciennement Tiba Agro) a été créé par deux anciens cadres de la Bank of America, Fabio Greco et Amauri Fonseca Junior, qui détiennent aujourd’hui 25 % de l’entreprise. 45 % environ appartiennent à des fonds de capital-investissement américains et européens qui ont consacré à YBY un total de 300 millions de dollars. Les 30 % restants sont détenus par deux groupes brésiliens, les Francioni Brothers et le Golin Group, d’importants propriétaires terriens qui ont cédé leurs terres à YBY en échange d’une part importante dans la société. En 2010, la société avait déjà la mainmise sur 320 000 ha dans le Cerrado brésilien.  </t>
  </si>
  <si>
    <t>Bulgarie</t>
  </si>
  <si>
    <t>Maïs, blé, orge, alfalfa, tournesol</t>
  </si>
  <si>
    <t xml:space="preserve">Dans le cadre d’un accord avec le gouvernement bulgare, l’entreprise chinoise Tianjin State Farms Agribusiness Group Company (TSFAGC) a loué une première parcelle de 2 000 ha en mai 2011 pour y faire du maïs, de l’alfalfa et du tournesol ; ceci faisait partie d’un investissement de 30 millions de dollars. La production sur le site a fléchi et l’entreprise a déménagé dans une autre région du pays en 2014 : elle a signé alors une transaction pour 8 700 ha, prévoyant cette fois un investissement de 44 millions de dollars. En 2014, l’entreprise affirmait cultiver 8 500 ha et avait acquis une minoterie et des entrepôts au port de Varma, pour exporter vers la Chine. </t>
  </si>
  <si>
    <t>http://farmlandgrab.org/post/view/20591-arab-and-chinese-investments-in-bulgarian-agriculturehttp://usa.chinadaily.com.cn/business/2014-11/10/content_18894501.htmhttp://www.globalaginvesting.com/news/NewsListDetail?contentid=4862http://www.tjnkjt.com/gaikuang.asp?id=3132
http://www.tjnkjt.com/search.asp?id=3209
http://www.tjnkjt.com/search.asp?id=2771</t>
  </si>
  <si>
    <t>Roumanie</t>
  </si>
  <si>
    <t xml:space="preserve">Rompharm est une compagnie pharmaceutique roumaine qui a commencé à acheter des terres agricoles en Bulgarie en 2011. En 2012, elle a racheté 17 985 ha au fonds bulgare insolvable Elarg Agricultural Land Opportunity Fund, et en 2013, elle a racheté 18 600 ha de plus vial’acquisition du Ceres Agrigrowth Fund, qui avait été établi en 2006 par Rosslynd Partners (dont le siège est à Sofia) pour acquérir et consolider  ses terres agricoles en Bulgarie. Les investisseurs étrangers du Ceres Fund comprenaientla Raiffeisen Centrobank AG, Firebird Management, Black River Asset Management et Mezzanine Management. Avec quelque 90 000 ha, Rompharm est aujourd’hui le plus grand propriétaire privé de terres agricoles en Bulgarie. </t>
  </si>
  <si>
    <t>Orge, maïs, colza, tournesol, blé</t>
  </si>
  <si>
    <t xml:space="preserve">Le groupe britannique Winslow achète et exploite des fermes en Bulgarie depuis 2004, par l’intermédiaire de sa division Winslow Agro Fund. En décembre 2008, le fonds avait acquis 1 500 ha, et détenait aussi 2 000 sur la base d’un contrat de bail. En 2015, Winslow contrôlait une parcelle de 2 500 ha de terres agricoles, une de 4 500 et une de 1 900 ha, s’étalant sur trois régions. Les cultures principales sont le blé d’hiver, l’orge d’hiver, corn, le colza et le tournesol. </t>
  </si>
  <si>
    <t xml:space="preserve">L’Advanced Terra Fund est une société d’investissement immobilier cotée [équivalent des SIIC] gérée par Karoll Finance de Sofia ; elle a pour but d’acquérir des petites fermes bulgares et de les consolider pour en faire des exploitations agroalimentaires à grande échelle. Le fonds est ouvert aux investisseurs étrangers. La Banque mondiale en détient 17,1 %, via la Société financière internationale (IFC).D’après son portefeuille de 2015, l’Advanced Terra Fund possède plus de 20 000 ha répartis dans 20 districts de Bulgarie. </t>
  </si>
  <si>
    <t>Cambodge</t>
  </si>
  <si>
    <t>Îles Caïman</t>
  </si>
  <si>
    <t>Fruits, riz, légumes</t>
  </si>
  <si>
    <t xml:space="preserve">Le Gulamerah Fund fut établi en 2008 aux Îles Caïman par un ancien cadre de Merrill Lynch, Lionel Neave,avec pour objectif, en obtenant un bail avec un partenaire local, d’acquérir des terres agricoles en Indonésie pour produire du cacao de qualité pour le marché mondial du chocolat, ainsi que du sucre de palme, des légumes et des fruits. Son fonds jumeau, le Nagathom Fund, a été lancé par Neave en 2007. Avec 23 millions de dollars d’actifs, Nagathom exploite 2 200 ha de terres consacrées à la production de riz, de fruits et de légumes au Cambodge. L’usine de riz qu’il a construit à Siem Reap a été vendue à Megagreen Imex Cambodia en 2012 pour la somme de 670 000 dollars et Negathom mène depuis une bataille juridique contre l’entreprise pour récupérer son argent. </t>
  </si>
  <si>
    <t xml:space="preserve">En mai 2011, Xinhuaa fait savoir que 11 entreprises chinoises de Zhangzhou avaient signé pour investir dans un parc agricole de 3 000 ha à Tbong Khmum, au Cambodge. En 2015, le parc, géré par la Chambre de commerce de Fujian, au Cambodge, a été inauguré officiellement. </t>
  </si>
  <si>
    <t>Noix de cajou, teak, élevage</t>
  </si>
  <si>
    <t xml:space="preserve">En 2005, la GG World Group (Cambodia) Development Co., Ltd a obtenu un bail de 70 ans sur 5 000 ha dans la province de Stung Treng pour y cultiver des noix de cajou, du teak, y faire de l’élevage et installer une usine de transformation. En 2007, l’entreprise avait ensemencé 1 001 ha. L’entreprise a reçu d’importants investissements du Canada. En 2014,  lePhnom Penh Postindiquait que GG faisait partie des 12 entreprises que le bureau provincial de l’agriculture avait interrogées pour leur demander pourquoi elles n’avaient pas rempli leurs objectifs de développement et de production. </t>
  </si>
  <si>
    <t>Canne à sucre, caoutchouc</t>
  </si>
  <si>
    <t xml:space="preserve">En 2011, le gouvernement cambodgien a alloué des concessions foncières à des fins économiques à cinq entreprises chinoises : Lan Feng (Cambodia) International Company Limited, Rui Feng (Cambodia) International Company Limited, Heng Yue (Cambodia) International Company Limited, Heng Rui (Cambodia) International Company Limited et Heng Non (Cambodia) International Company Limited. Le groupe de défense des droits humains Adhoca découvert ultérieurement qu’elles étaient toutes des filiales de la même entreprise, Rui Feng ; elles étaient toutes enregistrées au Cambodge à la même adresse et avec les mêmes cordonnées. À elles cinq, ces compagnies ont des baux sur une surface totale de 42 422 ha, ce qui permet à l’entreprise de détourner la limite légale de 10 000 ha par concession foncière. 9 015 ha ont en effet été alloués à Lan Feng, 8 841 à Rui Feng, 8 959 à Heng Yue, 9 119 à Heng Rui et 6 488 à Heng Non. Les concessions devraient éventuellement être développées en plantations de canne à sucre pour approvisionner la sucrerie que Rui Feng construit dans la région pour exporter du sucre vers l’Europe. Ces concessions suscitent bien des controverses. Selon Adhoc, plus de 100 villageois de la province de Preah Vihear se sont plaints que les plantations de sucre empiétaient sur leurs terres, et ont déploré l’abattage des forêts communales autochtones et la saisie de quatre temples locaux. Lan Feng fait l’objet d’une enquête pour avoir employé des enfants sur ses plantations.  </t>
  </si>
  <si>
    <t>Manioc, palmier à huile</t>
  </si>
  <si>
    <t xml:space="preserve">L’Union Development Group a obtenu en 2008 une concession de 45 000 ha au sein du parc national de Botum Sakor, pour y construire une station touristique de 3,8 milliards de dollars, avec des hôtels, des terrains de golf et son propre aéroport. Cependant en 2014, on apprenait que l’entreprise avait modifié les termes du contrat et plantait à la place du manioc et des palmiers à huile. UDG aurait planté du manioc sur quelque 300 ha de la concession ; il avait été dit aux villageois que la parcelle était destinée à l’installation d’un aéroport. Au moins 114 familles sont directement touchées par le projet. </t>
  </si>
  <si>
    <t>En mars 2011, le groupe indien Ruchi Group a déclaré à l’Hindu Business Lineavoir signé un protocole d’accord avec le gouvernement du Cambodge pour cultiver des palmiers à huile sur 20 000 ha. Il a mis en place une filiale cambodgienne, Ruchi Agri Plantation (Cambodia) Pte. Limited, pour mener à bien le projet.Le projet cambodgien fait partie d’un mouvement d’expansion de 150 millions de dollars à l’étranger pour se procurer de l’huile végétale produite par la filiale du groupe, Ruchi Soya.</t>
  </si>
  <si>
    <t>Corée du Sud</t>
  </si>
  <si>
    <t>Manioc, caoutchouc</t>
  </si>
  <si>
    <t>En septembre 2009, l’entreprise sud-coréenne BNA (Cam) Corp a obtenu du gouvernement cambodgien une concession de 7 500 ha sur 70 ans, dans le cadre d’un projet destiné à développer la culture du caoutchouc et du manioc. En 2011, les villageois locaux ont protesté contre cet accord, en affirmant que l’entreprise essayait de défricher leurs anacardiers et leurs terres agricoles sans aucune compensation.</t>
  </si>
  <si>
    <t>Manioc, poivre</t>
  </si>
  <si>
    <t>suspendue</t>
  </si>
  <si>
    <t xml:space="preserve">En 2008, l’entreprise coréenne Horizon Agricultural Development a obtenu, dans la province de Kratie, au Cambodge, une concession foncière à des fins économiques de 1 562 ha, pour une plantation de manioc et de poivriers. En 2014, après des années de plaintes de la part des travailleurs ruraux de la région, le ministre du Développement des terres cambodgiennes a déclaré que la terre n’avait pas été utilisée pour le développement et l’a rendue à ses occupants d’origine. Le Premier ministre de Corée du Sud et l’Ambassade sud-coréenne ont alors déposé plainte ; ils refusent cette décision et défendent Horizon Agricultural Development. </t>
  </si>
  <si>
    <t>Manioc</t>
  </si>
  <si>
    <t>Le Sud-Coréen Muhak Alcohol exploite deux concessions foncières (3 000 et 5 000 ha) dans la province cambodgienne de Kompong Speu depuis le début des années 2000. Il y cultive du manioc qui sert à produire de l’éthanol à exporter vers l’Europe. L’entreprise dit également être intéressée par 2 000 ha supplémentaires pour cultiver du manioc. Muhak Alcohol s’est en outre assuré cinq ans d’approvisionnement de tapioca d’une valeur de 20 millions de dollars. L’entreprise disposait d’un capital initial de 520 millions de dollars. Elle réalise actuellement son projet de construction d’une raffinerie de bio-éthanol.</t>
  </si>
  <si>
    <t xml:space="preserve">Le géant du sucre thaïlandais Khon Kaen Sugar Industry (KSL) a une joint-venture au Cambodge avec Ly Yong Phat, un homme d’affaires cambodgien poche du Premier ministre Hun Sen, et l’entreprise taïwanaise Ve Wong Corporation. En janvier 2010, la joint-venture  a terminé la construction d’une sucrerie qu’elle doit approvisionner avec sa propre plantation de canne à sucre ; cette plantation est en cours de développement sur quelque 20 000 ha à Koh Kong, le long de la frontière entre la Thaïlande et le Cambodge, où l’entreprise a obtenu une concession d’exploitation de 90 ans. La Commission thaïlandaise des droits humains a relevé « de sévères violations des droits humains » à la plantation. </t>
  </si>
  <si>
    <t>Palmier à huile, bétail, maïs</t>
  </si>
  <si>
    <t>HAGL Agrico est une entreprise vietnamienne cotée en bourse, dérivée du conglomérat de l’immobilier Hoang Anh Gia Lai Group, qui appartient à Doan Nguyen Duc. L’entreprise déclare avoir 42 500 ha de caoutchouc cultivés, ainsi que 17 300 ha de palmiers à huile, 8 000 ha de canne à sucre et 5 000 ha de maïs au Vietnam, au Cambodge et au Laos. Au 31 décembre 2014, HAGL avait planté 13 923 ha de palmiers à huile dans ses plantations de la province de Rattanakiri, au Cambodge. L’entreprise a aussi des élevages de bétail au Cambodge et affirme qu’elle a l’intention de cultiver du maïs et de l’herbe à éléphants dans le pays, pour produire suffisamment de fourrage pour élargir ses élevages de bétail au Cambodge, au Laos et au Vietnamà 250 000 bêtes d’ici 2017.</t>
  </si>
  <si>
    <t>Cameroun</t>
  </si>
  <si>
    <t>Par le biais de sa filiale singapourienne GMG Global, l’entreprise Sinochem, qui appartient à l’État chinois, a pris une participation de 90 % dans Hevecam SA, une entreprise de caoutchouc qui a été privatisée par le gouvernement camerounais en 1996.
En 2011, GMG a signé un contrat avec le gouvernement camerounais pour développer des plantations de palmiers à huile et de caoutchouc sur 45 000 ha fournis à l’entreprise à Meyomessala, Meyomessi et Djoum dans le sud du Cameroun.</t>
  </si>
  <si>
    <t>Riz, maïs, manioc</t>
  </si>
  <si>
    <t xml:space="preserve">En 2006, IKO, une filiale de Shaanxi Overseas Investment and Development Co, Ltd, a signé un accord d’investissement de 120 millions de dollars avec le gouvernement camerounais ; cet accord lui donnait la ferme rizicole de Nanga-Eboko et un bail de 99 ans sur 10 000 ha supplémentaires de terres : 2 000 ha à Nanga-Eboko (près de la ferme rizicole), 4 000 dans le district voisin de Ndjoré et 4 000 à Santchou, à l’ouest du pays. Le maire et l’administrateur local ont cependant objecté qu’ils n’avaient pas été consultés avant l’allocation des concessions. En outre, les ouvriers de la ferme de Nanga-Eboko se sont plaints de recevoir moins que le salaire minimum au Cameroun. L’entreprise a commencé des essais de culture de riz et de maïs et prévoit également de cultiver du manioc, via sa filiale camerounaise Sino-Cam IKO Ltd. Des rapports suggèrent toutefois que les progrès dans les fermes sont lents : l’entreprise ne cultiverait que 100 à 150 hectaressur ses 10 000 ha. L’entreprise serait encore en train d’attendre que le gouvernement finalise le contrat. </t>
  </si>
  <si>
    <t xml:space="preserve">Sosucam, la première compagnie sucrière du Cameroun, est une filiale de Somdiaa, un géant de l’agro-alimentaire appartenant augroupe Vilgrain Group et au groupe Castel, deux groupes français. Dans le cadre d’un contrat avec le gouvernement camerounais, Sosucam a obtenu un bail à long terme pour 11 980 ha de terres sur le site de sa plantation de canne à sucre de 10 000 ha dans la région de Haute-Sanaga. En 2013, de nombreux travailleurs ruraux de la région soulignaient encore les effets négatifs du projet, notamment l’accaparement de terres ancestrales, la pollution chimique et le fait que l’eau n’était plus potable. </t>
  </si>
  <si>
    <t xml:space="preserve">En 2011, le gouvernement camerounais a signé avec Biopalm Energy un protocole d’accord concernant une plantation de 200 000 ha pour la production de palmiers à huile dans la province d’Océan. Biopalm, une filiale du Siva Group, qui appartient au milliardaire indien Chinnakannan Sivasankaran, a lancé la même année ce projet de 1,9 milliards de dollars. En 2012, BioPalm obtenait par décret presidentiel un bail provisoire de trois ans pour 3 348 ha de terres situées dans les territoires du peuple autochtone des Bagyeli. Les Bagyeli ont lancé une pétition contre le projet, expliquant qu’ils n’avaient pas donné leur consentement à l’expansion des palmiers à huile. En 2014, Greenpeace a envoyé une lettre au Siva Group pour déplorer le fait que le projet menaçait la vie sauvage dans une zone de haute valeur de conservation, que les travailleurs ruraux n’avaient pas accordé leur consentement libre, informé et préalable, et que les associés du projet avaient usé d«intimidation et de corruption » pour acquérir la terre ; Greenpeace réclamait aussi un processus de communication plus transparent.  En mars 2015, la concession provisoire de trois ans a expiré sans que Biopalm ait pu commencer le travail. </t>
  </si>
  <si>
    <t xml:space="preserve">Socapalm est le premier producteur d’huile de palme du Cameroun. Créé en 1963 comme entreprise nationale paraétatique avec l’aide de la Banque mondiale, il a été privatisé en 2000 et vendu à Interculture, une filiale de Socfin, une entreprise luxembourgeoise dirigée par le Belge Hubert Fabri et le français Vincent Bolloré. Socapalm détient actuellement dans deux régions plus de 59 000 ha de concessions de palmiers, dont  33 000 sont directement exploités. (Socfin contrôle 21 696 ha de concessions supplémentaires au Cameroun, gérées par Safacam qui en a planté des palmiers à huile sur 10 387). Selon Synaparcam, un syndicat local, 6 000 villageois subissent les effets négatifs des plantations de Socapalm. Pour eux, les terres leur ont été volées puisqu’ils n’ont pas reçu d’indemnisation adéquate et ils se battent pour les récupérer par divers moyens : voie juridique, interruptions du travail, actions médiatiques, négociations directes avec les investisseurs et formation d’alliances avec les ouvriers des autres plantations de Socfin. </t>
  </si>
  <si>
    <r>
      <rPr>
        <sz val="10"/>
        <color rgb="FF1155CC"/>
        <rFont val="Arial"/>
      </rPr>
      <t>http://appels-urgents.peuples-solidaires.org/appel-urgent/climat-bollore-cameroun?canal=site&amp;utm_source=site&amp;utm_medium=site&amp;utm_campaign=AU385</t>
    </r>
    <r>
      <rPr>
        <sz val="10"/>
        <color rgb="FF000000"/>
        <rFont val="Arial"/>
      </rPr>
      <t xml:space="preserve"> </t>
    </r>
    <r>
      <rPr>
        <sz val="10"/>
        <color rgb="FF1155CC"/>
        <rFont val="Arial"/>
      </rPr>
      <t>http://www.businessincameroon.com/agriculture/2712-5892-cameroon-socapalm-will-invest-fcfa-38-2-billion-for-the-expansion-of-its-farms
http://www.socfin.com/Files/media/News/Sustainability-report-2014-def.pdf</t>
    </r>
  </si>
  <si>
    <t>Justin Sugar Mills S.A.</t>
  </si>
  <si>
    <t xml:space="preserve">En 2012, le gouvernement camerounais a signé un protocole d’accord avec Justin Sugar Mills, dont le siège est à Londres. L’entreprise est déjà présente au Nigeria, en Tanzanie et en République démocratique du Congo. En 2014 le protocole signé avec Justin Sugar Mills a pris fin et le gouvernement camerounais a repris les terres. Le gouvernement a alors entamé des discussions avec la compagnie sucrière Cosumar pour qu’elle reprenne le projet, malgré les objections de Justin Sugar Mills et les accusations que des ministres de haut-niveau avaient fait pression sur l’entreprise pour obtenir des faveurs. En décembre 2015,  le gouvernement camerounais est revenu sur sa position et a rendu le projet à Justin Sugar Mills. Dans le cadre du projet, Justin Sugar Mills a obtenu une concession d’une superficie totale de 155 000 ha à Tikondi et Bodongué, sur laquelle l’entreprise devrait développer 32 000 ha de plantations. </t>
  </si>
  <si>
    <t xml:space="preserve">En mai 2012, un responsable de l’Agence de Promotion des Investissements du Camerouna rencontré des représentants de Cargill. Ce responsable a indiqué à Reuters avoir discuté des plans de Cargill pour investir 390 millions de dollars dans une plantation de palmiers à huile de 50 000 ha. Cargill, la plus grande entreprise des États-Unis en termes de recettes, a refusé tout commentaire. Cependant selon des sources locales, Cargill a organisé, en collaboration avec l’ONG Proforest, une rencontre avec les communautés locales dans le sud-ouest du pays, afin de discuter de ses plans pour la production d’huile de palme dans la région. Cargill est déjà présent dans le secteur du cacao camerounien : Telcar Cocoa, son partenaire dans la joint-venture, est le premier exportateur de cacao du pays.  </t>
  </si>
  <si>
    <t xml:space="preserve">Herakles Farms est une filiale d’Herakles Capital, une société de capital-risque basée à New York. L’entreprise cherche à acquérir et à développer des plantations de palmiers à huile sur plus de 80 000 ha en Afrique de l’Ouest et en Afrique centrale. Dans le sud-ouest du Cameroun, elle a obtenu un bail de 99 ans sur 73 000 ha, juste à côté de plusieurs réserves naturelles importantes, dont le parc national de Korup, et elle veut y installer ses plantations de palmiers à huile. Des ONG de défense de l’environnement afirment que ces plantations détruiront les forêts et les petites fermes de la région. Au cours d’une réunion avec les investisseurs en 2013, l’entreprise a annoncé son intention de vendre toute sa concession de 73 000 ha en 2018. Cependant, suite à une forte opposition locale, un décret présidentiel, datant aussi de 2013, a réduit la taille de la concession accordée à la filiale d’Herakles, SG Sustainable Oils Cameroon, à 19 843 ha pour une période probatoire de trois ans. Le décret stipulait des conditions que l’entreprise n’a pas respectées. En mai 2015, Herakles arrêtait ses activités en réponse à une ordonnance du ministère des Forêts et de la Faune. La même année, des rumeurs ont circulé indiquant que SG Sustainable Oils Cameroon allait être racheté par Red Volta, l’entreprise qui avait également repris les opérations d’Herakles au Ghana. Malgré une opposition locale croissante, le projet continue d’avoir l’aval du gouvernement. </t>
  </si>
  <si>
    <t>Production laitère</t>
  </si>
  <si>
    <t>La coopérative laitère néo-zélandaise Fonterra est le plus gros exporteur mondial de produits laitiers. En 2007, elle a commencé à établir de grandes fermes laitières en Chine, en Inde et au Brésil. En Chine, Fonterra a établi deux grands centres d’activités agricoles (hubs) en 2007, avec sept fermes, 25 000 vaches laitières et 29 000 génisses et veaux. Chaque ferme exploite environ 42 ha de terres pour un loyer nominal sur la base d’un bail de 50 ans ; la superficie totale est d’environ 300 ha. En novembre 2015, on apprenait que Fonterra aurait finalisé un accord avec les autorités de réglementation chinoises pour obtenir les terres nécessaires à un troisième centre que Fonterra veut réaliser avec l’AméricainAbbott Laboratories dans le cadre d’une joint-venture de 300 millions de dollars.</t>
  </si>
  <si>
    <t>Porc, riz, légumes</t>
  </si>
  <si>
    <t xml:space="preserve">La zone de coopération alimentaire sino-singapourienne de Jilin – qui avec ses 1 450 km2 fait grosso modo deux fois la taille de Singapour– est un projet commun poursuivi par le gouvernement de la ville chinoise de Jilin et Singbrige, un membre du groupe Ascendas-Singbridge qui appartient principalement à Temasek Holdings, un fonds souverain singapourien. La zone est censée fournir les habitants de Singapour en légumes, en fruits et en viande. Annoncée en 2008, elle n’a commencé à fonctionner qu’en 2012, une fois mise en place une sociétéà gestion partagée, dont Singbrige détient 40 %. Les exportations de riz vers Singapour devaient commencer à la fin de 2015 et une ferme porcine permettant une production annuelle d’un million de porcs, devrait être mise en place d’ici 2019. Quoique le projet ait été ralenti par les « difficultés liées à la procédure d’acquisition des terres », 2,5 milliards de yuans avaient déjà été versés en septembre 2015 pour l’achat des terres et l’installation des infrastructures de base. Singapour n’a pas révélé l’ampleur de son investissement dans le projet, mais les autorités de Jilin s’attendent à devoir investir 25 milliards de dollars au cours des 15 prochaines années. </t>
  </si>
  <si>
    <t>Colombie</t>
  </si>
  <si>
    <t>En 2013, on apprenait que Christian Angio, ancien directeur de l’entreprise agroalimentaire argentine El Tejar, avait établi une entreprise colombienne, Agrisaman SAS, avec un ancien cadre de Cargill Colombia, Mauricio Samper. L’entreprise avait l’intention de réaliser de grands projets agricoles dans une région de Colombie connue sour le nom de “llanos orientales” [plaines orientales], où d’autres sociétés comme Cargill s’étaient employées à acquérir des terres redistribuées aux petits agriculteurs dans le cadre du programme de réforme agraire du pays. Le plan initial de l’entreprise était d’acquérir 10 000 ha dans le département de Meta, via FarmCo, un fonds qu’elle gérerait elle-même. On ne sait pas si l’entreprise a réussi à acquérir ces terres.</t>
  </si>
  <si>
    <t xml:space="preserve">Ingacot Group est un groupe agroindustriel argentin établi en 1999. En 2013, il était censé exploiter au moins 1 000 ha des terres qu’il loue en Colombie pour  y produire du maïs et du soja. </t>
  </si>
  <si>
    <t>Grupo Monica Semillas (GMS) est une multinationale brésilienne, détenue à 86,28 % par Sergio Joao Marchett ; Maria Luiza Marchett, Ricardo Cambruzzi et Rodrigo Cambruzzi y sont des actionnaires minoritaires. GMS a commencé à acquérir des terres au Brésil avant de poursuivre son expansion en 1992 à Santa Cruz, en Bolivie, où il contrôle aujourd’hui quelque 70 000 ha, en plus des terres qu’il a au Paraguay. En 2008, il est passé en Colombie par l’intermédiaire de ses filiales Monica Colombia, Agrocaxias, Agromarchett, Catanaribo, Manacacias, Tilava, Catanaribo et Monicol. Chacune de ces compagnies est détenue à 80 % par Monica Colombia. Entre 2008 et 2010, GMS a acheté 8 889 ha répartis sur neuf parcelles différentes ; chacune de ces parcelles est compatible avec la concentration foncière totale permise par la législation colombienne, c’est-à-dire 1 840 ha. Les concessions foncières de GMS servent à la production de soja et de maïs. GMS a été accusé de violer la législation foncière colombienne et entre 2009 et 2010, quatre de ses filiales se sont avérées avoir reçu plus de 3 650 000 pesos colombiens de subventions, dans le cadre du programme Agro Ingreso Seguro [revenu agricole stable, programme pour le développement et la modernisation de la campagne colombienne]. En 2013, GMS a reçu l’ordre de rembourser à l’État colombien 2,07 millions de pesos de subventions reçues de manière malhonnête.</t>
  </si>
  <si>
    <t>En 2015, les législateurs colombiens ont dénoncé la compagnie pétrolière canadienne
Pacific Rubiales (qui s’appelle aujourd’hui Pacific Exploration &amp; Production) pour avoir accaparé 48 600 ha de terres agricoles en exploitant des vides juridiques. Les transactions foncières avaient été faites à Puerto Gaitán, dans le département de Meta, par trois filiales locales, dont Major International Oil SA. L’entreprise aurait détourné les restrictions légales selon lesquelles un investisseur ne peut obtenir qu’une unité agricole familiale, en montant des trusts pour enregistrer les terres. La justice craint qu’avec la nouvelle proposition de loi, intitulée Loi Zidres, concernant l’accaparement des terres, cette pratique ne soit tolérée et légalisée.</t>
  </si>
  <si>
    <t>Israël</t>
  </si>
  <si>
    <t>Canneà sucre, éthanol</t>
  </si>
  <si>
    <t xml:space="preserve">Agrifuels Colombia est une filiale de Merhav, une entreprise israélienne, qui possède 1 023 ha dans la province de Magdalena. L’entreprise détient un total de quelque 10 000 ha dans le pays, et dispose d’un investissement de 300 millions de dollars pour planter de la canne à sucre et produire de l’éthanol. Merhav investit également dans l’énergie, l’agriculture et les télécommunications en Égypte, au Turkmenistan, au Kazakhstan, en Chine, en République dominicaine, au Pérou, au Venezuela et aux États-Unis (entre autres). Selon un sénateur colombien, l’entreprise s’est approprié ces terres de manière illégale. L’entreprise reçoit des financements de la banque d’État, Banco do Brazil, et de l’Ampal-American Israel Corp, la branche new-yorkaise de la Banque Hapoalim, la plus grosse banque d’Israël. </t>
  </si>
  <si>
    <t xml:space="preserve">Poligrow Colombia est une filiale de la société espagnole Poligrow Inversiones SL ; elle a des sociétés-mères en Italie, au Royaume-Uni, au Luxembourg et en Uruguay. Son principal investisseur cependant est l’homme d’affaires italien Agostino Re Rebaudengo, via sa société panaméenne The Sparkling Trust. Poligrow a acquis au moins 5 600 ha de terres et cultive des palmiers à huile et du jatropha sur 3 700 ha. En décembre 2014, il avait investi 45 millions de dollars dans le projet. L’entreprise prévoit de doubler la taille de ses plantations, ce quiferait plus de 14 000 ha, et de construire une usine de transformation beaucoup plus grande à Macondo. Les trois fermes de Macondo achetées par Poligrow à Mapiripán avaient été déclarées terres publiques pour les paysans en 1988-89, ce qui rend leur achat illégal. De plus, les plans de l’entreprise sont actuellement dans le flou, en raison des irrégularités qui entachent les acquisitions foncières de 2009 à Macondo (un total de 5 577 ha). Depuis l’achat par Poligrow, la valeur de la terre a augmenté de plus de 12 000 %. En 2015, une enquête conjointe de l’ONG Comisión Inter Eclesial de Justicia y Paz et de l’ONG américaine Environmental Investigation Agency a découvert que Poligrow avait contribué à des déplacements forcés ets’était rendu coupable d’accaparement de terres, et que ses opposants avaient reçu des menaces de mort. Cependant, l’entreprise a l’intention de continuer son expansion sur Las Toninas, en ouvrant une zone de libre-échange près du lac ; ce projet devrait permettre de transformer et éventuellement d’exporter l’huile de palme à partir de Mapiripán. </t>
  </si>
  <si>
    <t xml:space="preserve">Odin Energy Santa Marta est une filiale de l’Odin Grupo de Energía, consacrée à la production d’huile de palme. L’actionnaire majoritaire de l’entreprise est la multinationale de l’énergie Amiworld, dont le président est l’homme d’affaires japonais Mamoru Saito. En 2012, Odin Grupo de Energía a acquis quelque 8 000 ha, ainsi qu’une usine de production d’huile de palme, via sa deuxième filiale Odin Petroil. L’entreprise dit avoir investi près de 500 millions de pesos colombiens dans son usine en 2012, mais l’usine est confrontée à de nombreux problèmes opérationnels, ce qui a bloqué la production. </t>
  </si>
  <si>
    <t>Palmier à huile, cacao</t>
  </si>
  <si>
    <t xml:space="preserve">À la fin de 2015, Olam, le géant asiatique des matières premières, qui appartient au fonds souverain singapourien Temasek et au conglomérat japonais Mitsubishi, essayait d’obtenir 10 000 ha de terres agricoles en Colombie, afin d’y cultiver des palmiers à huile et du cacao.  Actuellement la législation du pays, qui limite les holdings étrangers à 1 000 ha, l’en empêche. Mais l’entreprise espère que la nouvelle loi, le projet de loi Zidres, lui permettra de louer la totalité des 10 000 ha qu’elle a demandés au gouvernement. On ne sait pas avec certitude si la législation accordera le bail à long terme requis par l’entreprise. </t>
  </si>
  <si>
    <t>Céréales, légumes, oléagineux</t>
  </si>
  <si>
    <t xml:space="preserve">Cargill est une entreprise familiale américaine qui est le premier négociant en denrées agricoles du monde. Cargill a établi sa première filiale en Colombie,  Cargill Trading Colombia Ltda, en 2004 pour importer et exporter les denrées agricoles et l’alimentation.En 2005, Cargill a mis en place une autre entreprise colombienne, Black River Ltda, comme filiale de son fonds de couverture (hedge fund) américain Black River Asset Management (BRAM). Entre 2010 et 2012, Black River Ltda a dépensé plus de 73 millions de dollars pour acquérir  quelque 52 575 ha de terres, via des dizaines de petits achats fonciers menés par 36 sociétés-écran différentes. La complexité de cette structure était destinée à éluder les restrictions colombiennes sur la propriété foncière étrangère. La totalité des acquisitions foncières de Cargill correspond à 30 fois  les limites de propriété foncière du gouvernement colombien. Cargill prévoit de produire entre autres des céréales, des légumes et des oléagineux. La violente opposition exprimée par les sénateurs Wilson Arias et Jorge Robledo a fait remarquer que ces terres avaient été désignées comme des terrespubliques destinées à la redistribution dans les années 1990. En d’autres termes, elles ont été vendues de manière illégale. Le gouvernement essaie désormais de faire passer un changement juridique qui, selon les critiques, pourrait légaliser le statu quo. En janvier 2016, Cargill a transformé les 2,1 milliards de dollars d’actifs de Black River Asset Managementissus des secteurs de l’alimentation, de l’agriculture, de l’extraction minière et des métaux, en une société indépendante sise au Minnesota, Proterra Investment Partners, dont il reste le principal actionnaire. </t>
  </si>
  <si>
    <r>
      <rPr>
        <sz val="10"/>
        <color rgb="FF1155CC"/>
        <rFont val="Arial"/>
      </rPr>
      <t>http://world.time.com/2013/07/10/in-colombia-an-alleged-american-land-grab-sets-off-a-political-storm/</t>
    </r>
    <r>
      <rPr>
        <sz val="10"/>
        <color rgb="FF000000"/>
        <rFont val="Arial"/>
      </rPr>
      <t xml:space="preserve">; </t>
    </r>
    <r>
      <rPr>
        <sz val="10"/>
        <color rgb="FF1155CC"/>
        <rFont val="Arial"/>
      </rPr>
      <t>http://blogs.ft.com/beyond-brics/2013/10/02/colombia-cargill-accused-of-overbuying-land/</t>
    </r>
    <r>
      <rPr>
        <sz val="10"/>
        <color rgb="FF000000"/>
        <rFont val="Arial"/>
      </rPr>
      <t xml:space="preserve">; </t>
    </r>
    <r>
      <rPr>
        <sz val="10"/>
        <color rgb="FF1155CC"/>
        <rFont val="Arial"/>
      </rPr>
      <t>http://www.observatoriodetierras.org/wp-content/uploads/2014/04/Contralor%C3%ADa-General-de-la-República.-INCODER-Acumulacion-Irregular-de-Baldios-Informe-ACES.pdf
http://www.contagioradio.com/ley-zidres-para-acaparadores-de-tierras-afecta-territorio-colectivos-articulo-21090/</t>
    </r>
  </si>
  <si>
    <t>Canne à sucre, bétail, maïs, soja</t>
  </si>
  <si>
    <t>Asperbras est un conglomérat brésilien établi en 1966 par l’homme d’affaires brésilienFrancisco Colnaghi. Il est présent dans le monde entier, notamment en Angola et au Congo-Brazzaville. Après la visite au Congo en 2011d’une délégation à la recherche de terres agricoles, Asperbras a obtenu à Bouenzaune concession de 50 000 ha pour des plantations de canne à sucre, l’élevage de bétail, la production de maïs et de soja. En avril 2014, l’entreprise exploitait apparemment 100 ha.</t>
  </si>
  <si>
    <t>Le Global Agricultural Land &amp; Opportunities Fund Ltd de DWS (GALOF) [fonds mondial pour les terres et les opportunités agricoles] est proposé par la Deutsche Bank et géré par Duxton Asset Management de Singapour, qui affirme gérer les investissements concernant 540 000 ha de terres agricoles en Australie, en Argentine, en Inde, en Tanzanie, au Vietnam, en Zambia et au Laos, pour divers clients. Le fonds GALOF basé aux  Îles Caïman a été lancé en 2007 et doit durer jusqu’en 2016. En 2010, il avait apparemment acquis plus de 100 000 ha de terres agricoles. Au Congo, DWS GALOF avait acquis 25 000 ha de terres agricoles en 2010.</t>
  </si>
  <si>
    <t>ENI est un fournisseur d’énergie italien qui a appartenu à l’État. En 2014, il était arrivé dans le peloton de tête des dix plus grandes compagnies énergétiques mondiales et le gouvernement italien en détenait 30 %. En 2009, ENI a signé avec le gouvernement de la République du Congo un protocole d’accord pour un projet de plantation de palmiers à huile, intitulé Food Plus Biodiesel, dans la région de Niari, au nord-ouest du pays. L’objectif était de produire 340 000 tonnes par an d’huile de palme brute sur 70 000 ha. Cependant, le projet n’est pas encore opérationnel, car il a besoin d’autres investisseurs. En avril 2015, on pouvait lire dans le Magazine de l’Afriquequ’en partenariat avec l’entreprise malaisienneEco Oil Energie SA (dirigée par le riche négociant pétrolier congolais Willy Etoka) et le gouvernement congolais, ENI était sur le point de réaliser un autre projet de plantation de palmiers à huile au nord de Pool, près de Mbé, sur 40 000 ha.</t>
  </si>
  <si>
    <t>Malaisie</t>
  </si>
  <si>
    <t>En 2010, le gouvernement de la République du Congo a signé un contrat avec une entreprise enregistrée au Congo, Atama Plantation, lui accordant une concession de 470 000 ha. Au sein de cette concession, l’entreprise devait convertir 180 000 ha de terres essentiellement forestières, dans les provinces de la Cuvette et de la Sangha,en plantations de palmiers à huile, en échange d’un droit de 5 dollars à verser au gouvernement par hectare planté. À la signature du contrat, Atama Plantation était détenue en totalité par Silvermark Resources Inc, une entreprise enregistrée aux Îles Vierges britanniques. La seule information publique disponible sur Silvermark est qu’elle est détenue et dirigée par deux sociétés-écrans enregistrées à Brunei. En 2011, la propriété d’Atama Plantation a été transférée à une société holding à Maurice, avant d’être finalement revendue à l’entreprise malaisienne Wah Seong Corporation en 2012— une entreprise "spécialisée en revêtement de tubes" totalement nouvelle dans le secteur de l’huile de palme et contrôlée par l’homme d’affaires malais Robert Tan. On estime que les propriétaires inconnus de Silvermark ont retiré 25 millions de dollars de la transaction avec Wah Seong,tout en conservant 39 % des parts de la nouvelle entreprise. La participation de Wah Seong est passée à 51 %. Dans le cadre d’un plan de relance, l’entreprise cherche à planter 5 000 ha de palmiers chaque année et prévoit de disposer d’une usine de transformation d’ici 2017. La première étape de la plantation a commencé en 2013. Selon l’entreprise, il s’agit d’une procédure qui va durer 15 ans et sera réalisée en dix étapes. L’investissement total prévu est de 744 millions de dollars.</t>
  </si>
  <si>
    <r>
      <t xml:space="preserve">LM 1166 ; http://farmlandgrab.org/post/view/18424 ; http://www.bloomberg.com/news/2012-02-02/atama-of-malaysia-plans-congo-palm-oil-plantation-ministry-says.html ; http://www.farmlandgrab.org/post/view/22258 ; http://www.farmlandgrab.org/post/view/22258 ; http://www.redd-monitor.org/wordpress/wp-content/uploads/2013/02/Seeds-of-Destruction-February-2013.pdf; </t>
    </r>
    <r>
      <rPr>
        <sz val="10"/>
        <color rgb="FF4285F4"/>
        <rFont val="Arial"/>
      </rPr>
      <t>http://farmlandgrab.org/post/view/25285</t>
    </r>
    <r>
      <rPr>
        <sz val="10"/>
        <color rgb="FF000000"/>
        <rFont val="Arial"/>
      </rPr>
      <t xml:space="preserve">; </t>
    </r>
    <r>
      <rPr>
        <sz val="10"/>
        <color rgb="FF000000"/>
        <rFont val="Arial"/>
      </rPr>
      <t xml:space="preserve">http://farmlandgrab.org/post/view/17757; </t>
    </r>
    <r>
      <rPr>
        <sz val="10"/>
        <color rgb="FF4285F4"/>
        <rFont val="Arial"/>
      </rPr>
      <t>http://farmlandgrab.org/post/view/22141-malaysias-wah-seong-to-invest-744-million-in-congo-palm-oil</t>
    </r>
    <r>
      <rPr>
        <sz val="10"/>
        <color rgb="FF000000"/>
        <rFont val="Arial"/>
      </rPr>
      <t xml:space="preserve">; </t>
    </r>
    <r>
      <rPr>
        <sz val="10"/>
        <color rgb="FF4285F4"/>
        <rFont val="Arial"/>
      </rPr>
      <t>http://atamaplantation.com/site/index.php?cat=7</t>
    </r>
  </si>
  <si>
    <t>En avril 2015, le Magazine de l’Afrique rapportait qu’une entreprise malaisienne du nom de Borgnon avait récemment obtenu une concession de 50 000 ha pour des plantations de palmiers à huile dans la régionde la Cuvette au Congo.</t>
  </si>
  <si>
    <t xml:space="preserve">Eco Oil Energie SA a été créé en 2013 et appartient à 100 % à Eco Oil Energie Malaisie SA. Il a repris plusieurs anciennes entreprises publiques, la Régie nationale des palmeraies du Congo (RNPC) et Sangha Palm, avec l’ancienne usine et 40 000 ha de plantations de palmiers à huile dans le département de la Sangha et 10 000 ha dans la Cuvette et la Cuvette-Ouest. Le PDG de l’entreprise est le plus grand négociant pétrolier du pays, Willy Etoka. L’entreprise serait également impliquée dans un projet avec la société italienne ENI pour le développement de 40 000 ha de plantations de palmiers à huile au nord de Pool, près de Mbé. </t>
  </si>
  <si>
    <t>Palmier à huile, caoutchouc, café, cacao</t>
  </si>
  <si>
    <t xml:space="preserve">En juillet 2013, le gouvernement congolais (Brazzaville) a signé un contrat avec Lexus Agric pour un projet d’huile de palme et de caoutchouc sur une superficie de 50 000 ha dans le cadred d’un bail de 25 ans. Le directeur de Lexus Agric, Jérémie Issamou, est aussi impliqué dans le projet d’huile de palme d’Atama Plantation dans le pays ; plusieurs médias indiquent que l’entreprise est une filiale d’Atama, qui appartient à l’entreprise malaisienneWah Seong Corporation. Le montant de l’investissement pour ce projet est estimé à 432 millions de dollars. </t>
  </si>
  <si>
    <t>Élevage, riz, légumes</t>
  </si>
  <si>
    <t>L’entreprise Congo Agriculture a été créée en 2011 par des agriculteurs commerciaux sud-africains pour établir des fermes à grande échelle au Congo-Brazzaville. Les plans initiaux prévoyaient dix millions d’hectares, mais ces chiffres ont été réduits à un accord de 200 000 ha, avec une première allocation de 80 000 ha. Cette superficie a été obtenue du gouvernement sur la base d’un bail de 30 ans ; 48 000 ha se trouvent dans le district de Malolo et ont été divisés en 30 fermes qui sont proposées aux participants sud-africains. Les 32 000 ha restants seront situés autre part. L’entreprise est étroitement liée à AgriSA, le plus grand syndicat sud-africain d’agriculteurs commerciaux. Les agriculteurs qui participent au projet sont censés louer la terre au gouvernement congolais durant 30 ans, avec possibilité de renouveler deux fois le contrat, mais il semblerait qu’une bonne partie des agriculteurs engagés au départ dans le programme aient rapidement laissé tomber et soient retournés en Afrique du Sud.</t>
  </si>
  <si>
    <t>Espagne</t>
  </si>
  <si>
    <t>L’entreprise madrilène IBECO Corporación déclare vouloir investir 201 millions de dollars pour développer 60000 ha de palmiers à huile dans les régions de la Cuvette et de la Cuvette-Ouest au Congo,via sa filiale Biocongo Global Trading. En 2012, le président de l’entreprise, Eugene Hubert Obba Peya, a signé avec le gouvernement de la République du Congo un protocole pour réaliser ce projet. L’entreprise, qui n’a aucune expérience en agriculture et avait précédemment signé un accord avec le gouvernement congolais pour un projet d’énergie éolienne, affirme qu’une équipe technique venue de Colombie est censée gérer le projet de plantation de palmiers à huile. Les directeurs d’IBECO ont des liens avec plusieurs autres compagnies madrilènes, dont Axala Pointgreen, Global Trading Forum et M10M Associates. On ne sait pas comment l’entreprise entend lever les fonds nécessaires au projet.</t>
  </si>
  <si>
    <t>Espagne, France</t>
  </si>
  <si>
    <t>Maïs, tomates</t>
  </si>
  <si>
    <t>L’entreprise Tolona, enregistrée au Congo, appartient à des investisseurs espagnols et français. Tolona a démarré avec une concession de 3 700 ha à Loudima, dans le département de Bouenza et prétend que 1 000 ha sont prêts à l’exploitation. L’entreprise est en pourparlers pour élargir la superficie de sa concession à 20 000 ha.</t>
  </si>
  <si>
    <t>En 2012, Cevital, une entreprise algérienne, a annoncé qu’elle était en pourparlers pour un investissement de 30 à 40 millions de dollars pour produire du riz en Côte d'Ivoire et qu’elle recherchait 300 000 ha dans la région de Bounkani pour y cultiver du riz et du cacao. On ne sait pas s’il s’agissait de production contractuelle avec des agriculteurs locaux ou si l’entreprise voulait exploiter sese propres fermes. Cevital a également déclaré que son investissement en Côte d’ivoire comprendrait un complexe agroindustriel géant d’un milliard de dollars sur 350 ha situés dans un nouveau développement portuaire sur l’île de Boulay. Le projet fait partie du Cadre de coopération de la Nouvelle Alliance pour la sécurité alimentaire et la nutrition signé par le gouvernement de Côte d'Ivoire et les gouvernements du G7/8.</t>
  </si>
  <si>
    <t>Belgique</t>
  </si>
  <si>
    <t>Bananes, fleurs</t>
  </si>
  <si>
    <t>La Société Internationale de Plantations et de Finance (SIPEF) est une entreprise privée de palmiers à huile et de caoutchouc belge qui a des plantations en Afrique, en Indonésie et en Papouasie-Nouvelle-Guinée. SIPEF possède des plantations destinées à la production de bananes et de fleurs sur une superficie de 2 023 ha et détient 32 % des parts dans SIPEF-CI. SIPEF-CI est une filiale que SIPEF a établie pour acquérir 12 700 ha de plantations de palmiers à huile quand les entreprises nationales d’huile de palme ivoiriennes ont été privatisées en 1997.</t>
  </si>
  <si>
    <t>KKO International est une société de holding belge qui, vers la fin de 2015, tentait d’attirer les investisseurs dans un projet de production de cacao de 3 300 ha en Côte d’Ivoire. Le plan consiste à acquérir les droits fonciers et à installer une ferme industrielle en passant par la filiale locale de KKO,Solea, qui contrôle et exploite déjà 800 ha de champs de cacao à Bocanda.</t>
  </si>
  <si>
    <t>En 2012, Le Groupe Mimran, un groupe français, a annoncé avoir signé un accord avec le gouvernement de Côte d'Ivoire pour développer un grand projet de riziculture irriguée sur une surface initiale de 60 000 ha, pour atteindre éventuellement 182 000 ha, le long du Bandama, entre Tiassalé et Grand Lahoué,dans le sud du pays. Le projet devait associer des petits exploitants indépendants (outgrowers) et une agriculture de plantation à grande échelle. Il fait partie du Cadre de coopération de la Nouvelle Alliance pour la sécurité alimentaire et la nutrition signé par le gouvernement de Côte d'Ivoire et les gouvernements du G7/8.</t>
  </si>
  <si>
    <t>Jordanie</t>
  </si>
  <si>
    <t>Palmier à huile, bananes, fleurs</t>
  </si>
  <si>
    <t>La Société Internationale de Plantations et de Finance (SIPEF) est une entreprise privée de palmiers à huile et de caoutchouc belge qui a des plantations en Afrique, en Indonésie et en Papouasie-Nouvelle-Guinée.SIPEF a créée une filiale, SIPEF-CI pour acquérir des plantations de palmiers à huile à Bolo, Ottawa et Okrouyo sur 12 700 ha (avec un bail de 99 ans) quand les entreprises d’huile de palme nationales ont été privatisées en Côte d'Ivoire en 1997. Elle a ensuite vendu 68 % de ses parts dans l’entreprise à l’homme d’affaires jordanien et consul honoraire de Jordanie, Marwan Al Anis, qui est également l’un des principaux actionnaires du deuxième raffineur d’huile de palme de Côte d'Ivoire, l’United Oil Company (OOC).</t>
  </si>
  <si>
    <t>La Société des Caoutchoucs de Grand-Béréby, détenue en majorité par Socfin, est le premier producteur de caoutchouc de Côte d’Ivoire. En 2014, Socfin indiquait que sur la totalité de 34 242 ha de sa concession, 7 471 étaient plantés en palmiers à huile. Le Groupe Bolloré, dont le siège est en France, est le principal actionnaire de Socfin.</t>
  </si>
  <si>
    <t>L’Export Trading Group, qui appartient à la famille kenyane des Patel, est incorporée à Singapour, mais ses opérations agricoles passent par la filiale mauricienne, ETG Holdings. L’entreprise a des fermes en Tanzanie, auMozambique et en Côte d'Ivoire, et en avait auparavant en Zambie. Ces fermes sont gérées et détenues en partie par le Verus Group, une société sud-africaine, dirigée par un ancien militaire des Forces spéciales d’Afrique du Sud, Justin Vermaak. ETG a reçu d’importants soutiens financiers de la Société financière internationale de la Banque mondiale et du Carlyle Group. En novembre 2013, ETG a signé un accord avec le gouvernement de Côte d’Ivoire pour un projet dans les régions du nord-ouest du pays, Folon, Kabadougou, Bafing, Worodougou et Béré ; le projet concerne la production, la transformation et le commerce du riz. Le ministre de l’Agriculture, Coulibaly Mamadou Sangafowa, a affirmé que ce projet permettrait le développement de 23 429 ha de fermes rizicoles modernes, mais on ne sait pas si la terrre doit être fournie à ETG ou s’il s’agit seulement de production contractuelle avec les agriculteurs locaux. Le projet fait partiedu Cadre de coopération de la Nouvelle Alliance pour la sécurité alimentaire et la nutrition signé par le gouvernement de Côte d'Ivoire et les gouvernements du G7/8. Dans un rapport d’entreprise de 2012, ETG a déclaré qu’en plus de ses fermes existantes, il dispose de « terres non-développées (greenfield land) » couvrant 136 140 ha en Tanzanie, 156 000 ha au Mozambique et 13 000 en RDC, mais on ne sait pas si l’entreprise a déjà développé ces terres.</t>
  </si>
  <si>
    <t>En 1997, La société d’État Palm industrie a été privatisée et vendue à trois entreprises privées, dont PALM-CI, une joint-venture entre Unilever, le gouvernement de Côte d'Ivoire et la société nationale SIFCA. Palm-CI contrôle presque 40 000 ha de plantations de palmiers à huile et transforme 70 % de toute l’huile de palme ivoirienne. En 2007, Wilmar et Olam ont formé une joint-venture 50/50, Nauvu Investments, et ont pris une participation de 27 % dans SIFCA. Unilever et le gouvernement ont ensuite vendu leurs parts de PALM-CI à Nauvu, rendant ainsi Nauvu directement propriétaire de 26,5 % de PALM-CI et donnant un intérêt majoritaire à SIFCA. SIFCA a été fondée en 1964 par l’homme d’affaires ivoirien Pierre Billon, ami intime du père de la nation ivoirienne, Félix Houphouët-Boigny, et est rapidement devenue le plus gros exportateur de cacao du pays. Un français, Yves Lambelin, a rejoint l’entreprise en 1978 comme Directeur général, et y est resté jusqu’à son assassinat en 2011 à Abidjan. L’entreprise reste sous le contrôle majoritaire des holdings familiales Billon et Lambelin, Parme Investissement et Immoriv SA. Le PDG actuel est Jean-Louis Billon, le fils de Pierre Billon,qui est depuis la fin de 2012ministre du Commerce de Côte d'Ivoire. Les plans d’expansion des plantations de palmiers à huile de SIFCA  font partie du Cadre de coopération de la Nouvelle Alliance pour la sécurité alimentaire et la nutrition signé par le gouvernement de Côte d'Ivoire et les gouvernements du G7/8.</t>
  </si>
  <si>
    <t>En 2009, l’homme d’affaires français Rémy Baysett a racheté le Groupe l’Aiglon, société de holding financière genevoise, qui était en cours de liquidation. Le Groupe l'Aiglon détient 59 % de la Société Africaine de Financement et de Participation (SAFIPAR), qui détient de son côté 70 % de Palmafrique;les 30 % restants appartienent au gouvernement de Côte d'Ivoire. Palmafrique possède 7 500 ha de plantations de palmiers à huile et trois usines de transformation en Côte d'Ivoire.</t>
  </si>
  <si>
    <t>En partenariat avec AGCO et la Foundation for Sustainable Agriculture de Syngenta, la société suisse NOVEL Group a mis en place une joint-venture, YAANOVEL, dans le district de Yamoussoukro en Côte d’Ivoire. Elle prévoit de créer un pôle de production agroindustrielle, en cultivant du riz sur environ 15 000 ha. 10 000 ha de cette superficie totale seront sur sa concession et 5 000 seront réservés à des projets de production contractuelle indépendante (outgrowers.)En avril 2014, 71 ha étaient apparement cultivés mais selon des personnes locales interrogées par GRAIN en 2015, le projet n’a pas réussi et son directeur a donné sa démission. Le projet fait partiedu Cadre de coopération de la Nouvelle Alliance pour la sécurité alimentaire et la nutrition signé par le gouvernement de Côte d'Ivoire et les gouvernements du G7/8.</t>
  </si>
  <si>
    <t xml:space="preserve">DekelOil, une entreprise britannique fondée par l’homme d’affaires israélien Youval Rasin,est listée au marché AIM de labourse de Londres, mais enregistrée à Chypre. Le Siva Group du milliardaire indien Chinnakannan Sivasankaran a établi, via sa filiale Biopalm Energy Limited, une joint-venture avec DekelOil. Cette joint-venture, CS DekelOil Siva Ltd, appartient pour 49 % à Siva et contrôle les propriétés foncières de DekelOil en Côte d'Ivoire. En 2013, DekelOil Siva avait une plantation de 1 886 ha ainsi que trois accords spécifiques avec des coopératives, des petits paysans et des propriétaires terriens locaux, donnant à l’entreprise les droits fonciers sur 27 000 ha autour d’Ayenouan et 24 000 à Guitry. De plus, l’entreprise est engagée dans un contrat de gestion de 10 000 ha de palmeraies appartenant à la Cooperative de Coopalen. Les autorités locales de Guitry et des représentants de deux familles propriétaires de leurs terres (avec lesquelles DekelOil affirme avoir un accord pour les terres de Guitry) nient avoir donné à l’entreprise les droits sur leurs terres. Ils admettent que des discussions avec DekelOil ont eu lieu mais qu’ils ont rejeté l’offre de l’entreprise. </t>
  </si>
  <si>
    <t>Égypte</t>
  </si>
  <si>
    <t>Production latière</t>
  </si>
  <si>
    <t xml:space="preserve">En 2009, le géant saoudien de l’industrie laitière Almarai a racheté la ferme et l’usine laitières de Beyti en Égypte, via une joint-venture appartenant à 48 % àPepsiCo. Les entreprises ont investi 80 millions de dollars pour étendre la ferme laitière sur 60 ha. Beyti détient 20 % du marché saoudien des produits laitiers et des jus de fruits. </t>
  </si>
  <si>
    <t>Fourrage, blé</t>
  </si>
  <si>
    <t>En 2007, le gouvernement égyptien a signé avec l'International Investment Company de la famille Al Rajhi un accord concernant un projet de production de blé et de fourrage -pour l'exportation en Arabie Saoudite - sur 10.000 ha de terres dans une première étape, maintenant terminée. Durant la deuxième étape qui devait commencer en 2010, il était prévu d’augmenter la superficie à 52 500 ha. La famille Al Rajhi est considérée comme la plus riche du pays, mise à part la famille royale. Elle est propriétaire de la Tabuk Agricultural Development Co (TADCO), l'une des plus grandes entreprises d'agrobusiness du pays, et depuis 2008, elle a pris la tête du secteur privé dans ses efforts pour s'approprier des terres agricoles à l'étranger, dans le cadre de l'Initiative du Roi Abdullah pour l'investissement agricole à l'étranger. En 2009, l'Al Rajhi Group a réuni plusieurs grandes entreprises saoudiennes d'agrobusiness, dont Almarai et l'Aljouf Agricultural Development Co, pour lancer Jenat, une joint -venture dont le but est d'acquérir des terres agricoles  à l'étranger, ainsi que la Far East Agricultural Co., qui cible des terres pour la production de riz en Asie.</t>
  </si>
  <si>
    <t>Kingdom Agricultural Development Holding (KADCO) appartient au Prince saoudien Alwaleed bin Talal. Au départ, en 1998, l’entreprise d’Alwaleed a acheté 42 000 ha de terres à Toshka pour 50 livres égyptiennes par feddan. Après la révolution du 25 janvier, le procureur public égyptien a déclaré cette vente illégale et après des mois de négociations, Alwaleed a accepté de rendre 31 500 ha au gouvernement égyptien, ce qui lui laissait 10 500 ha. En décembre 2015, le site Internet de son association philanthropique indiquait qu’il faisait don de 4 050 ha des terres de Toshka au gouvernement égyptien.</t>
  </si>
  <si>
    <r>
      <rPr>
        <sz val="10"/>
        <color rgb="FF1155CC"/>
        <rFont val="Arial"/>
      </rPr>
      <t>http://farmlandgrab.org/post/view/18744</t>
    </r>
    <r>
      <rPr>
        <sz val="10"/>
        <color rgb="FF000000"/>
        <rFont val="Arial"/>
      </rPr>
      <t xml:space="preserve">; </t>
    </r>
    <r>
      <rPr>
        <sz val="10"/>
        <color rgb="FF1155CC"/>
        <rFont val="Arial"/>
      </rPr>
      <t>http://www.madamasr.com/news/arab-land-investors-visit-toshka</t>
    </r>
    <r>
      <rPr>
        <sz val="10"/>
        <color rgb="FF000000"/>
        <rFont val="Arial"/>
      </rPr>
      <t xml:space="preserve">; </t>
    </r>
    <r>
      <rPr>
        <sz val="10"/>
        <color rgb="FF1155CC"/>
        <rFont val="Arial"/>
      </rPr>
      <t>http://www.alwaleed.com.sa/news-and-media/news/alwaleed-philanthropies-prince-alwaleed-grant-egp-1-5-billion-to-build-10000-housing-units-contribute-10000-acres-to-egyptian-ns/</t>
    </r>
  </si>
  <si>
    <t>Blé, pommes de terre, autres cultures</t>
  </si>
  <si>
    <t xml:space="preserve">L’entreprise d’Abu Dhabi Al Dahra Agricultural Company produit des cultures alimentaires et de l’alimentation animale grâce à des acquisitions de terres et des joint-ventures dans le monde entier. C’est un partenaire privé du gouvernement des Émirats. L’entreprise possède et loue plus de 80 000 ha dans 20 pays et le groupe dégage un chiffre d’affaires annuel de quelque 1 milliard de dollars.En Égypte, Al Dhara a quatre fermes couvrant une superficie de près de 9 000 ha de terres cultivées. À la fin de 2014, Al Dhara annonçait vouloir démarrer la production de blé et d’autres cultures sur plus de 40 000 ha dans la “Nouvelle Vallée” égyptienne (Toshka), un projet gourmand en eau situé près de la frontière soudanaise. L’objectif de 300 000 tonnes de blé est censé fournir le marché national, mais 100 000 tonne supplémentaires de pommes de terre et autres sont destinées à l’exportation. </t>
  </si>
  <si>
    <t>Olives, dattes</t>
  </si>
  <si>
    <t xml:space="preserve">Jenaan Investment est une compagnie privée établie à Abu Dhabi en 2005 dans le but d’investir dans des projets agricoles à l’étranger. En 2007, elle a obtenu les droits sur 67 500 ha dans les gouvernorats d’Oweinat et de Minya en Égypte et a investi en un premier temps 25 millions de dollars pour établir une ferme de 2 520  ha pour le fourrage et une usine d’alimentation animale en Égypte. En 2013, Jenaan annonçait qu’il changeait de stratégie et voulait abandonner la production de fourrage pour l’exportation et se lancer dans la production de blé pour le marché égyptien. L’entreprise n’a planté que sur une fraction de ses terres et en 2015, a annoncé qu’elle laissait le projet à des hommes d’affaire égyptiens, pour se consacrer à une exploitation de 40 000 ha dans le gouvernorat de Minya et y cultiverdes olives et des palmiers à huile. Jenaan a également des investissements en Afrique sub-saharienne, en Europe et aux États-Unis. </t>
  </si>
  <si>
    <t xml:space="preserve">Al Dahra Agricultural Company, basée à Abu Dhabi, produit des denrées alimentaires et des aliments pour animaux grâce à des acquisitions foncières et des joint-ventures dans le monde entier. C'est un partenaire privé du gouvernement émirati. Au niveau mondial, la société possède et loue plus de 80 000 ha de terres dans 20 pays, avec un chiffre d'affaires annuel du groupe d'environ 1 milliard de dollars. En Espagne, Al Dahra possède 8 500 ha grâce à l'acquisition de diverses entreprises espagnoles actives dans le secteur du traitement du fourrage, notamment le groupe Gaset. Cette société s'appelle maintenant Al Dahra Fagavi et est actuellement le leader européen de l'industrie fourragère à travers la production de balles et de granulés. </t>
  </si>
  <si>
    <t>Hancock Agricultural Investment Group (HAIG), une unité de Manulife Financial Corp., basé à Toronto, le plus grand assureur canadien, gère pour 1,4 milliard de dollars de biens immobiliers qui couvrent 117 000 ha de terres agricoles aux États-Unis, ainsi que 2 500 ha en Australie et 420 ha au Canada. En 2014, l'Oakland Institute a indiqué que HAIG était poursuivi par des travailleurs agricoles aux États-Unis pour des infractions aux lois sur l'environnement et le travail.</t>
  </si>
  <si>
    <t>Sorgho</t>
  </si>
  <si>
    <t>En 2015, un investisseur chinois dont le nom n'est pas connu a acquis 2 023 ha de terres près de Houston, au Texas, pour 20 millions de dollars en vue de cultiver du sorgho. La transaction a été arrangée par l'intermédiaire des agents fonciers agricoles Property Connections of Bay City et Superior Farm and Ranch Realty LLC. Minor Taylor, de Property Connections, a déclaré aux journalistes que les produits agricoles seraient renvoyés pour produire de la liqueur en Chine après avoir été stockés et transformés localement. Selon Minor Taylor, ses collègues ont vendu pour plus de 100 000 millions de terres agricoles au Texas à des acheteurs chinois au cours des deux dernières années.</t>
  </si>
  <si>
    <t>Pistaches</t>
  </si>
  <si>
    <t xml:space="preserve">Ingleby Company appartient à la famille Rausing, du Danemark. Par le biais de sa filiale, Ingleby Farms and Forests, la famille possède des exploitations agricoles en Argentine, en Australie, aux États-Unis, en Lettonie, en Lituanie, en Nouvelle-Zélande, au Pérou, en Roumanie et en Uruguay. En février 2015, la superficie totale de terres agricoles gérée par Ingleby était de 102 843 ha. </t>
  </si>
  <si>
    <t>Investissement</t>
  </si>
  <si>
    <t>Coton, soja</t>
  </si>
  <si>
    <t>Depuis 2013, le Groupe Bolloré exploite trois fermes aux États-Unis pour la production de coton et de soja. Les deux exploitations couvrent 3 000 ha.</t>
  </si>
  <si>
    <t xml:space="preserve">En 2014, la société saoudienne Almarai a finalisé l'achat de près de 4 000 ha de terres agricoles dans l'État américain de l'Arizona pour produire de la luzerne destinée à l'industrie laitière en Arabie saoudite, un secteur dans lequel la société occupe le rang de premier fournisseur dans la région du Golfe. Almarai est partiellement détenu par Savola, la plus grande entreprise agroalimentaire saoudienne, et il exerce ses activités au niveau international par le biais d'une joint-venture avec PepsiCo. Il possède de très grandes exploitations laitières en Arabie saoudite, en Jordanie et en Égypte, ainsi que plusieurs exploitations avicoles en Arabie saoudite grâce au rachat, en 2009, du producteur saoudien de volailles HADCO. Son plus gros actionnaire est un milliardaire saoudien, le Prince Sultan bin Mohammed bin Saud Al Kabeer, qui possède une participation de 28,6 %. La transaction aux États-Unis a eu lieu par le biais d'une filiale à 100 % d'Almarai, Fondomonte Arizona. Elle s'est élevée à 47,5 millions de dollars. Cette transaction foncière porte sur 1 458 ha en pleine propriété, 1 246 ha de terres en location, et 1 274 ha de pâturages en location. Lorsqu’Almarai a acquis les terres désertiques de Sonoran, il a aussi acquis 15 puits, chacun étant capable de fournir environ 6 milliards de litres d'eau. Almarai possède aussi des terres en Argentine. </t>
  </si>
  <si>
    <t xml:space="preserve">UBS est une société de services financiers qui acquiert des terres agricoles aux États-Unis pour le compte de ses clients à travers sa filiale UBS Agrivest. Fin 2012, le « fonds amalgamé », qui exige que les clients investissent au moins 1 million de dollars, possédait 415 millions de dollars sous forme d'actifs fonciers agricoles nets pour le compte de 31 clients, qui portant sur 50 exploitations et 22 400 ha. Il assure également les services liés à l'achat et à la gestion des fermes pour le compte des clients, comme des fonds de pension, qui apportent 50 millions de dollars. </t>
  </si>
  <si>
    <t>Éthiopie</t>
  </si>
  <si>
    <t>En janvier 2009, le gouvernement de Djibouti a annoncé que la Société Djiboutienne de Sécurité Alimentaire - une société publique créée cette année-là pour améliorer la sécurité alimentaire de Djibouti en délocalisant la production alimentaire dans d'autres pays - avait obtenu 4.200 ha du gouvernement du Soudan et 5.000 du gouvernement éthiopien pour y produire du blé dans la région de Balé. Le projet éthiopien,qui a produit 6 400 tonnes de blé en 2011, aurait reçu des fonds de la Banque africaine de développement, tandis que le projet soudanais aurait reçu des fonds de la Banque Islamique de Développement. Le président du Malawi, Bingu Wa Mutharika, a également promis au président de Djibouti, Ismail Omar Guelleh, 55.000 ha de terres agricoles durant la visite de celui-ci au Malawi en avril 2009.Une ferme pilote de légumes et de fruits a également été établie sur 5 ha à Damerjog, au Maroc. En décembre 2015, le gouvernement a réaffirmé sa volonté de poursuivre ces projets durant la période 2015-2019.</t>
  </si>
  <si>
    <r>
      <rPr>
        <sz val="10"/>
        <color rgb="FF1155CC"/>
        <rFont val="Arial"/>
      </rPr>
      <t>http://farmlandgrab.org/post/view/9601</t>
    </r>
    <r>
      <rPr>
        <sz val="10"/>
        <color rgb="FF000000"/>
        <rFont val="Arial"/>
      </rPr>
      <t xml:space="preserve">; </t>
    </r>
    <r>
      <rPr>
        <sz val="10"/>
        <color rgb="FF1155CC"/>
        <rFont val="Arial"/>
      </rPr>
      <t>http://farmlandgrab.org/post/view/23028</t>
    </r>
    <r>
      <rPr>
        <sz val="10"/>
        <color rgb="FF000000"/>
        <rFont val="Arial"/>
      </rPr>
      <t xml:space="preserve">; </t>
    </r>
    <r>
      <rPr>
        <sz val="10"/>
        <color rgb="FF1155CC"/>
        <rFont val="Arial"/>
      </rPr>
      <t>http://www.lanationdj.com/societe-djiboutienne-de-securite-alimentairesdsa-le-bras-financier-delindependance-alimentaire/#
http://farmlandgrab.org/post/view/25910</t>
    </r>
  </si>
  <si>
    <t>Arachides</t>
  </si>
  <si>
    <t xml:space="preserve">Acazis s’appelait auparavant Flora Ecopower Holding et est issu du groupe israélien le Hovev Group. Acazis appartient aujourd'hui en majorité au groupe d'énergies renouvelables Athanor Equities, dont le siège est en Allemagne, mais qui est enregistré au Luxembourg et est coté à la bourse de Francfort. Le président d’Acazis est le banquier européen d’investissement Patrick Bigger. Suite au gel des prix de l'huile alimentaire par le gouvernement éthiopien en 2011, Acazis a changé sa production : il produit désormais des arachides, au lieu du ricin, pour faire de l'huile d'arachide. Via la filiale chypriote d’Acazis, Vargo Holdings Ltd, Bigger contrôle aussi la Gondar Agro Forestry Corporation, qui détient la concession forestière publique de Guna qui comprend 2 175 ha de forêts d’eucalyptus en Éthiopie. </t>
  </si>
  <si>
    <t>Céréales, oléagineux, légumineuses</t>
  </si>
  <si>
    <t xml:space="preserve">En mai 2010, BHO Bioproducts a signé un accord avec le gouvernement éthiopien qui lui octroyait un bail de 25 ans renouvelable sur 27 000 ha à Gambela, pour pouvoir y cultiver des céréales, des légumineuses et des huiles de table. La population locale se plaint d’avoir perdu ses terres de pâture et son accès à l’eau et de ne pas avoir été consultée à propos de la transaction. </t>
  </si>
  <si>
    <t xml:space="preserve">Ponty Chadha, un homme d’affaires ayant des relations influentes, travaillait pour l’un des plus gros conglomérats indiens,spécialisé surtout dans le secteur des boissons et de l’immobilier. En 2009, Chadha est entré en pourparlers avec le gouvernement éthiopien pour acquérir 100 000 ha en vue de réaliser un projet de canne à sucre ; le projet devait se faire semble t-il, avec l’oligarque russe en exil, Boris Berezovsky, pour qui il importerait des travailleurs du Punjab (Inde). Chadha avait indiqué à des journalistes locaux que son entreprise commencerait par amener 4 500 agriculteurs du Punjab par avion pour planter de la canne à sucre sur 10 000 ha à West Shoa, dans la région de l’Oromia. L’entreprise avait obtenu une surface initiale de 22 000 ha dans la zone de Giji, dans la région de l’Oromia, avec la promesse de lui allouer les 78 000 ha restants une fois que les terres seraient exploitées. En 2012, Ponty Chadha a été tué par son frère ; son entreprise a été rebaptisée et s’appelle aujourd’hui le Wave Group. Le projet aurait été abandonné, mais la situation concernant le bail de l’entreprise n’est pas claire. </t>
  </si>
  <si>
    <t>Riz, maïs, céréales, roses</t>
  </si>
  <si>
    <t xml:space="preserve">Neha International est une société basée à Hyderabab, fondée par G. Vinod Reddy qui est l'un des plus grands producteurs indiens de fleurs coupées. En 2008, Neha apris une participation de 100 %dans la holding mauricienne de Globeagro, l’un des plus grands exportateurs de roses d’Éthiopie vers le Japon. En 2010, la société est entrée dans le secteur des cultures alimentaires, grâce à un accord de bail pour 4 000 ha à Bako, en Éthiopie, pour y faire du riz et des légumineuses, et grâce à un protocole d'accord avec l'Agence de développement de Zambie pour faciliter l'acquisition de 100.000 ha de terres agricoles en Zambie. La société reconnaît qu'elle cherche à acquérir et à développer des terres cultivables dans d'autres pays d'Afrique de l'Est et d'Afrique australe, dans le cadre de sa stratégie d’expansion. </t>
  </si>
  <si>
    <t xml:space="preserve">Maïs, palmier à huile, riz, canne à sucre </t>
  </si>
  <si>
    <t xml:space="preserve">Karuturi Global Ltd, une entreprise de Bangalore fondée par Sai Ramakrishna Karuturi, est le plus gros producteur mondial de roses. En 2008, Karuturi a commencé à investir dans les terres et la production agricole en Afrique, par l'intermédiaire de sa holding de Dubaï, Karuturi Overseas. Karuturi a d'abord obtenu un bail à long terme sur 11.000 ha dans la région de l'Oromia en Éthiopie et un bail de 50 ans renouvelable sur 100.000 ha dans la région de Gambela, avec une option de 200.000 ha supplémentaires. Ses filiales éthiopiennes comprennent notamment Ethiopia Karuturi Global, Ltd., connu également sous le nom d’Ethiopian Meadows Plc, Gambella Green Valley Plc (Ethiopia)et Karuturi Agro Products Plc (Ethiopia).Karuturi prévoit de produire de l'huile de palme et du sucre, mais surtout du riz et du blé pour l'exportation et affirme avoir déjà mis sur pied un contrat d'approvisionnement de 40.000 tonnes par an avec Djibouti. En plus de l'Éthiopie, Karuturi a annoncé son intention d'acquérir des terres en Tanzanie et au Soudan.Cependant en 2015, l’entreprise était confrontée à des masses de dettes impayées et ses principaux actifs avaient été saisis par les créanciers. Seuls 1 200 ha de ses terres de Gambela étaient cultivés. En décembre 2015, le gouvernement éthiopien a annoncé qu’il allait annuler le contrat de bail, ne laissant à Karuturi que l’option de conserver les 1 200 ha déjà exploités, mais Karuturi a déclaré vouloir contester la décision. </t>
  </si>
  <si>
    <t>Tomates</t>
  </si>
  <si>
    <t>L’Oakland Institute indique dans un rapport que l’entreprise indienne Romtom Agri a obtenu un bail sur 10 000 ha pour produire des tomates dans l’État régional de l’Oromia.</t>
  </si>
  <si>
    <t xml:space="preserve">En avril 2010, la filiale du Ruchi Group, Ruchi Soya, l’un des principaux producteurs d’huile végétale de l’Inde, a signé un contrat avec le gouvernement d’Éthiopie lui accordant un bail de 25 ans sur 25 000 ha dans la région de Gambela, pour y produire du soja, avec option de doubler la surface à 50 000 ha. Le projet éthiopien est supervisé par ses filiales locales, Ruchi Ethiopia Holding Limited et Ruchi Agri PLC. En 2015, Ruchi cultivait du soja sur 1 000 ha et avait défriché 2 000 ha supplémentaires. </t>
  </si>
  <si>
    <t xml:space="preserve">En octobre 2010, l’entreprise indienne Sannati Agro a signé un contrat avec le gouvernement éthiopien pour un bail de 25 ans sur 10 000 ha dans la région de Gambela. L’entreprise prévoit de cultiver principalement du riz pour l’exporter vers les États-Unis. L’exploitation proprement dite a commencé en 2011. </t>
  </si>
  <si>
    <t>Cultures, pongamia pinnata</t>
  </si>
  <si>
    <t xml:space="preserve">En mars 2011, la compagnie indienne Shapoorji Pallonji (S&amp;P) a signé avec le gouvernement éthiopien un accord pour produire des cultures alimentaires et des fruits de pongamia pour en faire des agrocarburants, sur 50 000 hadans la région de Benishangul-Gumuz. En 2013, seuls 2 500 ha étaient exploités. </t>
  </si>
  <si>
    <t>Thé, cultures</t>
  </si>
  <si>
    <t>En 2010, Vedanta Harvests, une filiale de la société indienne Lucky Group, a obtenu un bail de 25 ans du gouvernement éthiopien pour la production de thé et d’autres cultures sur 3 012 ha. En octobre 2013, des habitants locaux qui avaient été déplacés par le projet ont détruit pour 140 000 dollars de bâtiments et d’équipement appartenant à Vedanta. En 2013, Vedanta n’avait mis en culture que 73 ha et n’en avait défriché que 169.</t>
  </si>
  <si>
    <t xml:space="preserve">En 2007, FRI-EL Green, une société italienne appartenant pour moitié au géant allemande de l'énergie RWE, a obtenu, dans la basse vallée de l’Omo près du village d’Omorate, un bail de 70 ans sur 30 000 ha de l'Agence de privatisation et de supervision des entreprises publiques de l'État régional éthiopien des Nations, nationalités et peuples du sud. Le projet se situe à l’endroit même du projet raté d’Ethio-Korea Palm Oil, mis en œuvre dans les années 1980. A l’origine, FRI-EL Green avait l’intention de ne planter que des palmiers à huile pour produire du biodiesel destiné à l’exportation vers l’Europe, mais en 2012, il avait changé de plan et décidé de produire aussi des cultures alimentaires pour les vendre sur les marchés locaux. En 2013, la société avait apparemment planté 150 ha de maïs et 350 ha de palmiers à huile, et se servait de l’eau du fleuve Omo pour irriguer ses terres. </t>
  </si>
  <si>
    <t>Fruits</t>
  </si>
  <si>
    <t xml:space="preserve">AfricaJUICE a été établi en 2008 dans le cadre de la privatisation des 1 600 ha de la ferme d’État de Tibila dans la région du Haut-Awash, en Éthiopie. La société est soutenue par le fonds de capital-investissement sud-africain Agri-Vie, qui est financé par la Banque (sud-africaine) de développement de l’Afrique australe, la Société financière internationale de la Banque mondiale, et la Fondation Kellogg.L’Agence multilatérale de garantie des investissements de la Banque mondiale a fourni au projet 10 millions de dollars de garanties. </t>
  </si>
  <si>
    <t>Pétrole, agriculture, immobilier</t>
  </si>
  <si>
    <t>Élevage, céréales, oléagineux, riz, palmier à huile, café, production laitière, viande</t>
  </si>
  <si>
    <t xml:space="preserve">Saudi Star PLC Saudi Star PLC est une société qui appartient au milliardaire saoudien, le Sheikh Al Amoudi. Dans le cadre de l'initiative du Royaume pour délocaliser la production alimentaire à l'étranger, Saudi Star a acquis de vastes superficies à Gambela en Éthiopie en 2008 et a commencé à développer une production de riz sur 10 000 ha. La superficie totale du contrat de bail de Saudi Star à Gambela est de 140.000 ha, mais la société serait en pourparlers afin d'obtenir 290.000 ha supplémentaires. L'objectif avoué de la société est de cultiver 1 million de tonnes de riz par an, afin de générer un milliard de dollars annuels en revenus d'exportation. Al Amoudi possède aussi le plus grand élevage d'Éthiopie, Elfora AgroIndustries, et Horizon Plantation, une joint-venture avec Jemal Ahmed et la société malaisienne AgriNexus, qui gère apparemment un projet de 58.000 ha de palmiers à huile à Gambela, une plantation de 100.000 ha de jatropha dans l’État régional de Benishangul-Gumuz et une exploitation de caoutchouc dans la région des Nations, nationalités et peuples du Sud. Horizon a actuellement 22 000 ha plantés en café. Par divers accords avec l'Agence de privatisation et de supervision des entreprises publiques de l’Éthiopie, la société d’Al Amoudi a récemment acquis cinq autres fermes d’État où elle prévoit de produire des bananes, des fruits, des légumes et d’autres cultures. </t>
  </si>
  <si>
    <t>Café</t>
  </si>
  <si>
    <t>En 2007, BDFC Ethiopia, une filiale de la société B&amp;D Food Corp. du Delaware, aux États-Unis, a obtenu un bail de 99 ans pour une plantation de café de 5 000 ha, dans le district de Limu Kosa de la région administrative de Jimma, dans l’Oromia ; en échange, elle verse un forfait annuel de 9 dollars par hectare à la Commission des investissements de l’Oromia. La société était censée être en pourparlers avec le producteur éthiopien Hiber Sugar afin de créer une joint-venture pour développer une plantation de canne à sucre de 17 400 ha dans l'État régional d'Amhara, mais le projet semble avoir été abandonné.</t>
  </si>
  <si>
    <t xml:space="preserve">La société de capital-risque américaine Verdant Frontiers a établi en 2014 un parc d’engraissage, Verde Beef, avec 4 millions de capital de départ, obtenu auprès  d’investisseurs comme le fonds américain Poeme Investment Fund LLC,et 100 ha à Adami Tulu, dans la zone de Batu (Zeway) qui lui avaient été fournis par le gouvernement régional de l’Oromia. La ferme a été élargie depuis à 1 300 ha et contient quelque 5 000 têtes de bétail. La production de bœuf sur le site est principalement destinée aux marchés de l’exportation.  </t>
  </si>
  <si>
    <t>Fidji</t>
  </si>
  <si>
    <t xml:space="preserve">En 2015, Grace Road, une entreprise de riz coréenne a commencé à développer un projet de ferme sur 1 214ha à Fidji. L’investissement initial comprenait 4 millions de dollars pour une rizerie.L’entreprise vise une expansion sur 5 260 ha avec une prévision d’investissement de quelque 10 millions de dollars. Grace Road al’intention de devenir le plus gros producteur de riz de Fidji. </t>
  </si>
  <si>
    <t>Bétail, palmier à huile</t>
  </si>
  <si>
    <t xml:space="preserve">La Société d’investissement pour l’agriculture tropicale (SIAT) fut établie en Belgique en 1991 : c’état un partenariat entre Pierre Vanderbeeck (qui était jusqu’alors responsable des opérations de Socfin au Nigeria), la famille du magnat sud-africain du diamant Ernest Oppenheimer, et Wienco Holdings, un groupe d’hommes d’affaires hollandais actifs dans l’agriculture africaine. La famille Oppenheimer a quitté la SIAT vers 2010 et en avril 2012, la SIAT annonçait que Sinochem, la compagnie pétrolière publique chinoise allait prendre, via sa filiale singapourienne GMG Global Ltd, une participation de  35 % dans la SIAT pour 193 millions de dollars. La transaction laissait 51 % pour la famille Vanderbeeck et 12 % pour Wienco.La SIAT a aujourd’hui des exploitations agricoles extensives en Afrique. SIAT Gabon a été créé en 2014 pour reprendre les entreprises d’État HeveGab, Agro Gabon et Ranch Nyanga, grâce à une procédure de privatisation. À travers ces transactions, SIAT Gabon a acquis une plantation de palmiers à huile de 7 300 ha à Makouké, dans la province duMoyen Ogooué, dont 6 500 ha sont actuellement cultivés. Il contrôle également une plantation de caoutchouc de 12 100 ha et un élevage de bétail de 100 000 ha. En 2013, l’entreprise avait planté plus de 900 ha sur une nouvelle concession de 5 000 ha et déclarait vouloir étendre ses plantations de palmiers à huile de Bindo et d’Ebel Abanga sur 25 000 ha. La SIAT a aussi des plantations et des usines d’huile de palme au Nigeria et au Ghana. </t>
  </si>
  <si>
    <t xml:space="preserve">Olam, une société singapourienne, est l’un des plus grands négociants mondiaux en matières premières et elle investit lourdement dans des opérations agricoles et dans des programmes d’agriculture contractuelle, en particulier en Afrique et en Amérique latine. Elle est détenue en partie par le fonds souverain singapourien Temasek et le Japonais Mitsubishi. En janvier 2012, Olam a annoncé un investissement de 250 millions de dollars destiné au développement d’une plantation de palmiers à huile de 50 000 ha au Gabon, via une joint-venture dont Olam détiendrait 70 % et le gouvernement du Gabon  les 30 % restants. C’est l’un des quatre projets industriels et agroindustriels qu’Olam mène au Gabon en partenariat avec le gouvernement. Dans le cadre de l’accord, le gouvernement s’est engagé à fournir un total de 300 000 ha de terres à la joint-venture. La plus grande partie de ces terres est recouverte de forêts et 100 000 seront cédées à Olam pour y installer des plantations de palmiers à huile. La première étape du projet comprend une plantation de 50 000 ha sur la base d’un investissement de 500 millions de dollars. </t>
  </si>
  <si>
    <t>Gambie</t>
  </si>
  <si>
    <t xml:space="preserve">La Zoeve Seed Company est une société d’investissement agricole de Chengdu, dans la province chinoise du Sichuan. En avril 2014, le gouvernement gambien annonçait qu’il allait signer un protocole d’accord pour un projet à réaliser avecZoeve, projet qui impliquait 1 000 ha destinés à la production de riz.  En décembre 2015, Zoeve avait commencé à planter du maïs hybride dans sa ferme pilote du village de Galleh Manda. </t>
  </si>
  <si>
    <t>Fourrage, maïs, palmier à huile, riz, soja, canne à sucre</t>
  </si>
  <si>
    <t xml:space="preserve">Mercatalonia est une entreprise espagnole établie par l’importateur de métaux précieuxModesto Beltrán Petter’s. Sa filiale gambienne, Mercatalonia Banjul Co. Ltd, a signé un protocole d’accord avec le gouvernement pour réaliser Afropalma 2020, un projet de développement de canne à sucre, soja, maïs, riz, fourrage et plantations de palmiers à huile, sur une superficie de 150 000 à 200 000 ha. </t>
  </si>
  <si>
    <t>La Société d’investissement pour l’agriculture tropicale (SIAT) fut établie en Belgique en 1991 : c’état un partenariat entre Pierre Vanderbeeck (qui était jusqu’alors responsable des opérations de Socfin au Nigeria), la famille du magnat sud-africain du diamant Ernest Oppenheimeret Wienco Holdings, un groupe d’hommes d’affaires hollandais actifs dans l’agriculture africaine.En 1995, la SIAT a pris une particpation majoritaire dans l’entreprise d’État Ghana Oil Palm Development Company Limited dans le cadre d’une procédure de privatisation et en 2009, elle en est devenue propriétaire à 100 %.L’entreprise a deux zones de plantations : un ancien domaine de 8 951 ha à Kwae et une concession de 5 074 ha à Okumaning que le gouvernement lui a allouée en 2008 sur la base d’un bail de 50 ans. La famille Oppenheimer a quitté la SIAT vers 2010 et en avril 2012, la SIAT annonçait que Sinochem, la compagnie pétrolière publique chinoise allait prendre, via sa filiale singapourienne GMG Global Ltd, une participation de  35 % dans la SIAT pour 193 millions de dollars. La transaction laissait donc 51 % pour la famille Vanderbeeck et 12 % pour Wienco.</t>
  </si>
  <si>
    <t>Frademir Saccol et un partenaire brésilien</t>
  </si>
  <si>
    <t xml:space="preserve">Le Brazil Agro-Business Group, qui appartient à l’agriculteur brésilien Frademir Saccol et à un partenaire brésilien, développe des fermes rizicoles à grande échelle à Agave, dans la région de la Volta au Ghana. Les choses ont commencé avec une opération rizicole de 500 ha qui devait s’étendre sur 3 500 ha. À cette époque, le norvégien Biofuel Africa a obtenu un bail sur 8 000 ha pour produire du jatropha mais l’a éventuellement vendu au Brazil Agro-Business Group. Après avoir acquis le bail, l’entreprise a indiqué que les terres n’étaient pas appropriées à la culture du jatropha et a abandonné le projet. Mais un groupe de défense de la justice foncière a rapporté que cet abandon avait été provoqué par les protestations locales et internationales. Quelque 600 petits paysans auraient été déplacés et un groupe de paysansont déposé plainte contre le Brazil Agro-Business group. En 2015, le riz n’était cultivé que sur 500 ha, ce qui ne représente que 15 % del’objectif de production prévu de 3 500 ha. </t>
  </si>
  <si>
    <t>DekelOil, basé en Côte d'Ivoire mais dont le siège est à Chypre, est en train d’acheter 10 000 ha de plantation établie sur une plantation abandonnéeau Ghana. DekelOil, qui contrôle le projet de palmiers à huile d’Ayenouan (1 000 ha) et celui de Guitry (24 000 ha) en Côte d'Ivoire, a obtenu un contrat de bail pour développer le Projet de Bibiani dans l’ouest du Ghana.</t>
  </si>
  <si>
    <t>Tournesol, cultures alimentaires, jatropha</t>
  </si>
  <si>
    <t xml:space="preserve">Le Bionic Fuel Group est une société d'ingénierie qui développe et construit des réacteurs à fuel synthétique et des usines de production clé en main. En 2008, le groupe a mis en place Bionic Palm Limited (BPL) au Ghana, pour investir dans la production agricole. Au Ghana, la société a acquis un moulin à huile de palme et 1.750 ha, avec un bail de 50 ans, pour y installer des plantations de palmiers à huile. La société indique avoir terminé les négociations pour acquérir 2.190 ha supplémentaires et a l'intention d'étendre ses plantations de palmiers sur 10.000 ha.Jusqu’à présent, l’entreprise a planté du tournesol et du jatropha, ainsi qu’un mélange de cultures alimentaires. Elle prétend être en train de mettre en place une grande ferme volaillère et une ferme piscicole. </t>
  </si>
  <si>
    <t xml:space="preserve">Le fondateur et principal actionnaire de Symboil AG est Schnell Motoren, un fabricant de moteurs à cogénération qui fonctionnent aux biocarburants. Au Ghana, Symboil a obtenu un bail de 49 ans sur 7 000 ha près des plantations ghanéennes de Wilmar, avec option d’extension sur 13 500 ha et a établi une pépinière de palmiers à huile. L’entreprise investit également dans la production d’oléagineux en Russie. </t>
  </si>
  <si>
    <t xml:space="preserve">Par le biais de Plantations Socfinaf Ghana Ltd, qu’il a incorporé en 2012, Socfin a la mainmise sur une concession de 23 500 ha au Ghana. Jusqu’ici, 2 000 ha ont été plantés en palmiers à huile. Les principaux actionnaires de Socfin sont le Belge Hubert Fabri et le Français Vincent Bolloré. </t>
  </si>
  <si>
    <t>Norvège</t>
  </si>
  <si>
    <t xml:space="preserve">Norpalm est une entreprise norvégienne établie en 1996 pour investir dans la production d’huile de palme à travers le monde. Norpalm a commencé par investir dans des plantations de palmiers à huile en Équateur et en 2000, a racheté National Oil Palm, une entreprise d’huile de palme appartenant à l’État du Ghana. Cette acquisition a donné à Norpalm 5 016 ha de terres. La filiale Norpalm Ghana, appartient pour 31,4 % à la société britannique PZ Cussons et la totalité de l’huile de palme brute qu’elle produit est fournie à son actionnaire britannique. Norpalm a reçu pour ses opérations au Ghana d’importants financements de la NORAD [Agence norvégienne pour le développement international]. En 2013, environ 2 000 ha avaient été plantés. </t>
  </si>
  <si>
    <t>En mars 2011, Wilmar, l’un des plus grands négociants mondiaux en matières premières et l’un des principaux producteurs d’huile de palme, a pris une participation de 77 % dans Benso Oil Palm Plantation, qu’il a racheté à la société britannique Unilever via sa filiale Wilmar Africa. La plantation de 5 000 ha et le programme de plantations-satellites sont situés dans le sud du Ghana. En 2013,laSIFCA, qui est détenue à 27 % par une joint-venture entre Wilmar et Olam, a pris une participationde 49,5 % dans Wilmar Africa.</t>
  </si>
  <si>
    <t>La Global Agri-Development Company (GADCO) a été établie en tant que compagnie américaine avec le soutien financier du gestionnaire d'actifs américain, Summit Capital, du Fonds d’investissement africain pour l’agriculture et le commerce et du Fonds de développement économique Soros. GADCO est en train de développer une production rizicole verticalement intégrée à grande échelle en Afrique de l'Ouest. En 2011, GADCO a signé un contrat avec des chefs locaux du district du Tongu sud, dans la région ghanéenne de la Volta, obtenant ainsi un bail de 30 ans sur 1 000 ha que la société prévoit d'étendre progressivement à 5 000-6 000 ha.  GADCO met aussi en place un programme de plantations-satellites avec 500 agriculteurs pour démarrer, mais prévoit d’élargir le programme à 5 000 agriculteurs. La société a un partenariat stratégique avec Agropecuária Foletto, une entreprise brésilienne appartenant à l'un des plus grands producteurs de riz brésiliens, Ari Foletto, afin de superviser les opérations de ses fermes rizicoles ghanéennes. Elle a également un partenariat avec AGRA, l'Alliance pour une révolution verte en Afrique. En juillet 2015, GADCO a été racheté par RMG Concept – une société suisse créée par d’anciens directeurs de Syngenta en 2007pour pouvoir distribuer les produits agrochimiques de Syngenta en Afrique de l’Ouest. L’argent nécessaire à l’acquisition est venu d’un important investissement de capital-risque dans RMG de la part d’investisseurs des pays du Golfe, un arrangement organisé par Sidra capital en 2014. RMG a aussi racheté en 2013 Weinco Ghana Ltd, une entreprise hollandaise qui exploite des plantations de bananes et de mangues, des exploitations de production contractuelle de maïs et de cacao et un projet d’irrigation dans l’Autorité de développement accéléré de la savane (SADA).</t>
  </si>
  <si>
    <t>Maïs</t>
  </si>
  <si>
    <t>Africa Atlantic Holdings Ltd est une compagnie basée à Dubaï qui investit dans les terres agricoles au Ghana. Jusqu'à présent, elle a obtenu un bail de 50 ans sur 10.000 ha sur les rives du Lac Volta dans le district des Plaines d'Afram, pour cultiver du maïs. La société a été fondée par l'ancien assistant au Congrès américain Jon Vandenheuvel, et Kristopher Klokkenga, un Américain ayant travaillé pour ADM et Wilmar en Afrique. Elle est présidée par Issa Baluch, propriétaire du Swift Group de Dubaï, l'une des plus grandes compagnies de logistique des transports des Émirats arabes unis. Africa Atlantic a également une filiale, Africa Atlantic Franchise Farms Ltd, qui est censée vendre les droits de franchise aux investisseurs locaux et étrangers pour les fermes gérées par l’entreprise au Ghana.</t>
  </si>
  <si>
    <t xml:space="preserve">DOS Palm Oil est une société britannique établie en 2006 pour développer des plantations de palmiers à huile en Afrique. En 2012, la société possédait 8 094 ha au Ghana et était en pourparlers pour s’étendre sur 20 000 ha. Palm Oil Investment Ltd est une filiale de DOS qui opère de Londres, où les investisseurs britanniques peuvent participer financièrement aux plantations ghanéennes de DOS. Elle vend aux investisseurs des terres qui font partie de la plantation et sont gérées par DOS et en échange, les investisseurs acquièrent un bail à leur nom «  avec une totale liberté de vendre, réattribuer et exploiter la terre eux-mêmes », ou de revendre à DOS. </t>
  </si>
  <si>
    <t>Herakles Farms est une filiale d'Herakles Capital, une société de capital-risque basée à New York. L’objectif d’Heracles Farms était d'acquérir et de développer des plantations de palmiers à huile sur plus de 80.000 ha en Afrique de l'Ouest et en Afrique centrale. Au Ghana, la société a acquis, via sa filiale SG Sustainable Oils Ghana,plus de 4.000 ha dans les régions de la Volta et de Dodod Pepesu, pour y faire des plantations de palmiers à huile; le bail est de 50 ans renouvelables.En 2014, les opérations ghanéennes d’Herakles Farms ont été rachetées par Volta Red, qui a indiqué en 2015 que la totalité de ses terres au Ghana était de 4 512 ha, dont 2 712 sont cultivés. L’entreprise gère aussi un programme de plantations-satellites sur 2 000 ha. Volta Red fait partie du groupe britannique Wyse Group.</t>
  </si>
  <si>
    <t>Guinée</t>
  </si>
  <si>
    <t>Riz, palmier à huile, maïs, soja</t>
  </si>
  <si>
    <t xml:space="preserve">Farm Lands of Africa, Inc (FLAI) est une société cotée en bourse enregistrée aux États-Unis. Depuis janvier 2014, elle appartient à Buddhavarapu Investments Ltd, une société indienne enregistrée aux Îles Vierges britanniques (52,3 %), et à Craven House Capital (7,8 %) une société britannique. La filiale de FLAI enregistrée à Gibraltar, Buddhavarapu Farms S.A., affirme détenir 220 000 ha en Guinée via des baux de 50 ans renouvelables àKobaya, Koba, Kindia, Forecariah, Kouroussa, Mali, Manana, Kankan, Mandiana, Faranah et Coyah. L’entreprise a démarré une ferme rizicole de 2 000 ha, mais a l’intention de produire également d’autres cultures. Une autre filiale de FLAI,  Land &amp;Resources of Guinea SA, qui appartient pour environ 48 % à Craven House et pour 10 % au gouvernement de Guinée, déclare avoir un bail à long terme pour 8 815 ha dans les villages de N’Dema et de Konindou, pour y faire du maïs et du blé ; elle prétend disposer en outre des droits sur 98 400 ha au sud-est de Saraya dont elle a fait le relevé. En 2015, FLAI a rencontré des autorités gouvernementales au Kenyapour discuter un projet d’égrenage du coton et de production de riz. </t>
  </si>
  <si>
    <t>SOGUIPAH était une entreprise de palmiers à huile et de caoutchouc appartenant au gouvernement de Guinée (Conacry). Dans le cadre d’une procédure de privatisation soutenue par le gouvernement et ses donateurs, la gestion de Soguipah a été transférée  en 1994 à une société détenue à 85 % par Terres Rouges Consultants et à 15 % par l’État. Terres Rouges Consultants fait partie du conglomérat Socfin, qui est aux mains de Vincent Bolloré etd’Hubert Fabri. Le groupe Bolloré est le premier actionnaire du Groupe Socfin, avec 38,7 % des parts. Socfin a fini par prendre le contrôle de Soguipah, avec une concession de 22 000 ha fournie par le gouvernement. En juillet 2011, des affrontements violents ont eu lieu dans le village de Saoro quand Soguipah est arrivé pour défricher la terre pour ses plantations. (Depuis, selon les médias locaux, Fabri est passé à plusieurs reprises devant les tribunaux belges pour répondre à des accusations d’évasion fiscale, de fraude et de corruption ; tout récemment, les accusations concernaient ses opérations en Guinée.)</t>
  </si>
  <si>
    <t>En 2014, Business Wire rapportait que le gouvernement de Guinée avait choisi K Global Ventures, une compagnie malaisienne inconnue, pour développer 100 000 ha de palmiers à huile. La transaction, évaluée à 45 millions de dollars, fait partie des deux accords de libre-échange avec le pays.  Le représentant de K Global qui a mené la transaction était l’homme d’affaire malaisien Annuar Zaini Binyamin, dont l’entreprise Bindforce Sdn Bhd fait l’objet d’une enquête pour ne pas avoir tenu ses engagements dans un projet portuaire de plusieurs millions de dollars pour la pêche au thon,en Malaisie.</t>
  </si>
  <si>
    <t xml:space="preserve">GMX Consulting est une société enregistrée au Royaume-Uni avec des bureaux au Nigeria et à Ho Chi Minh. Elle a été créée par le professeur vietnamienVo Tong Xuan, expert en agriculture du riz, et par des soutiens financiers vietnamiens pour développer en Afrique des fermes de production de manioc et de riz à grande échelle, sur la base de la technologie vietnamienne. La filiale de GMX, Harvest Africa, est une holding d’investissement dont l’objectif est de développer de grands projets rizicoles dans plusieurs pays d’Afrique de l’Ouest, le Nigeria, la Sierra Leone, le Liberia et le Ghana ; elleplace des investissements dansles projets gérés par GMX. Dans la région de Guinée maritime, GMX est engagé dans un projet rizicole de 10 000 ha. L’identité de ses partenaires n’est pas claire. </t>
  </si>
  <si>
    <t>Peak Palm Oil a été incorporé au Royaume-Uni en 2011. Il affirme avoir une « promesse de bail » pour une superficie de 100 000 ha en Guinée (Conacry), dont 5000 sont déjà loués pour le développement de plantations de palmiers à huile. Peak Oil a établi une zone d’essai sur 2 000 ha. La société-mère est la société Mands, une entreprise enregistrée aux Seychelles, qui a été créée par des entrepreneurs américains et britanniques. Mands s’occupe d’exploration minière pour l’or en Guinée et au Ghana.</t>
  </si>
  <si>
    <t>Guinée-Bissau</t>
  </si>
  <si>
    <t xml:space="preserve">En 2010, Agrogeba, une société d’investissement espagnole, a signé un contrat avec le gouvernement de Guinée-Bissau pour un bail de 99 ans dans la province de Bafatá pour y produire du riz à grande échelle. Plus de 600 personnes ont été expulsées de leurs terres sans consentement prélable informé et sans indemnisation. Cette situation affecte particulièrement les petites productrices de riz ainsi que les éleveurs, et augmente les cas de malnutrition et de malaria. En outre, les pesticides utilisés par Agrogeba pour cultiver son riz sont épandus manuellement et par voie aérienne, exacerbant les problèmes environnementaux et sanitaires dans la région. L’investissement total est de 5,44 millions de dollars sur 6 000 ha. </t>
  </si>
  <si>
    <t>Hongrie</t>
  </si>
  <si>
    <t>Germanagrar est une entreprise allemande basée à Hambourg  qui gère, au nom de ses investisseurs, plus de 25 000 ha de terres agricoles d’une valeur évaluée à 500 millions d’euros en Europe de l’Est. La manière de procéder est la suivante : l’entreprise identifie des propriétés pour ses clients, elle organise l’acquisition et gère les fermes. En 2014, 
Germanagrar était responsable de 8 000 ha en Roumanie, 5 000 en Slovaquie, plus de 11 000 en Hongrie et 1 000 en Ukraine.</t>
  </si>
  <si>
    <t>Indonésie</t>
  </si>
  <si>
    <t xml:space="preserve">Tianjin Julong Group (TJG) est l’une des principales entreprises de l’industrie du palmier à huile. Les opérations de TJG comprennent la culture du palmier à huile, la transformation de l’huile et des graisses, la logistique portuaire, le commerce et le marketing. En 2006, TJG a étendu ses activités à l’étranger ; il a acheté des plantations de palmiers et construit une usine de concassage sur l’île de Kalimantan, en Indonésie. Selon son site Internet, l’entreprise détient 50 000 ha de plantations de palmiers à huile, ainsi qu’une réserve foncière couvrant 140 000 ha. TJG a plusieurs filiales qui travaillent en Indonésie : Tianjin Longwit Oil and Grains Industrial Co, Ltd; Tianjin Julong Oil and Grains Co.Ltd.; Jingjiang Longwit Oil and Grains Industrial Co, Ltd; Jingjiang Longwit Oil and Grains Pelabuhan Co, Ltd et PT Graha Inti Jaya. .Cette dernière loue 24 000 ha de plantations de palmiers à huile sur des terres pour lesquelles  les agriculteurs locaux se plaignent de ne pas avoir été indemnisés. </t>
  </si>
  <si>
    <t>Manioc, tapioca</t>
  </si>
  <si>
    <t xml:space="preserve">PT Thian Yuan Agriculture Technology Trading est une entreprise chinoise opérant de la régence de Ketapang au Kalimantan occidental. Elle négocie actuellement 1 000 ha pour  produire du manioc. </t>
  </si>
  <si>
    <t>ZTE Corporation est la première entreprise de télécommunications de Chine et est présente dans plus de 140 pays. En 2007, elle a créé ZTE Energy pour investir dans les biocarburants et la production alimentaire en Chine et à l’étranger. La filiale de ZTE en Indonésie est PT ZTE Agribusiness Indonesia. En 2012, l’offre faite par ZTE pour 150 000 ha destinés à des plantations de palmiers à huile a été rejetée, parce que le gouvernement restreignait la superficie maximale à 100 000 ha pour les nouvelles plantations. Cependant le site internet de l’entreprise indique qu’elle détient une réserve foncière de 150 000 ha dans la province indonésienne de la Papouasie et 30 321 ha au Kalimantan et au Kalimantan occidentalpar l’intermédiaire de quatre joint-ventures.</t>
  </si>
  <si>
    <t>KS Oils est l’une des plus grandes entreprises indiennes d’huile de table.Elle a commencé à investir lourdement dans les plantationsde palmiers à huile en 2008, via sa filiale singapourienne KS Natural Resources Pte Ltd. En 2015, les concessions acquises se montaient à 56 000 ha auKalimantan età Sumatra. KS Oils est soutenue par le milliardaire indien Chinnakannan Sivasankaran et trois fonds de capital-investissement : New Silk Route, Citi Venture Capital et Barings Private Equity Asia.</t>
  </si>
  <si>
    <t xml:space="preserve">Basé en Malaisie, Felda Global Ventures Holdings (FVG) est le premier producteur mondial d’huile de palme brute et le premier opérateur mondial de plantation de palmiers à huile, sur la base de la superficie réellement plantée. En 2015, il a pris une participation de 37 % dans une entrerise indonésienne d’huile de palme,PT Eagle High Plantations, une filiale d’Eagle High. Eagle High appartient pour 65,5 % au Rajawali Group du milliardaire indonésien Peter Sondakh. FGV a en outre annoncé en juin 2015, qu’il prenait une participation de 95 % dans le projet sucrier de son fournisseur Rajawali. Cette holding détient quelque 450 000 ha en Malaisie et en Indonésie. Un rapport de 2014 indiquait que PT Eagle avait une réserve foncière de 94 000 ha en Indonésie, dont 70 000 étaient utilisés pour la production de palmiers à huile. </t>
  </si>
  <si>
    <t xml:space="preserve">Wilmar, basé à Singapour, est aux mains du magnat malaisien Robert Kuok. C'est l'une des plus grandes entreprises d'huile de palme et l'un des plus grands producteurs de sucre du monde. En 2009, Wilmar a obtenu un permis pour convertir 200.000 ha de terres de Papouasie (Indonésie), principalement recouvertes de forêts, en plantations de canne à sucre, dans le cadre du méga projet Merauke Integrated Food and Energy Estate [un projet de développement d'une production alimentaire intégrée] poursuivi par le gouvernement indonésien].Alors que peu d’entreprises ayant reçu des permis de plantations de canne à sucre dans le cadre de ce mégaprojet ont démarré l’exploitation, le nouveau gouvernement indonésien a réitéré en juin 2015 sa volonté de réserver 500 000 ha aux plantations de canne à sucre et d’aller de l’avant avec les accords signés avec les entreprises. </t>
  </si>
  <si>
    <t>Le Noble Group détient deux entreprises indonésiennes de plantations de palmiers à huile, PT Pusaka Agro Lestari et PT Henrison Inti Persada, qui ont des concessions foncières en Papouasie occidentale : PT Pusaka 35 759 ha et PT Henrison 32 546 ha.
PT Pusaka a planté jusqu’ici 3 000 des 4 000 ha qui ont été défrichés. En 2013, PT Henrison avait défriché quelque 21 500 ha des terres qui lui avaient été allouées. Selon l’évaluation des impacts environnementaux, les deux filiales de Noble sont en train de « défricher à elles deux 55 000 ha des dernières grandes forêts en Papouasie ». Les plantations de palmiers à huile indonésiennes de Noble n’étaient pas incluses dans la vente des opérations agricoles de Noble à COFCO en 2014.</t>
  </si>
  <si>
    <t xml:space="preserve">En juillet 2008, un représentant du gouvernement régional de Buol a indiqué à Antara News que l’entreprise sud-coréennePT Agro Enerpia Indonesia (PT AEI) allait investir 2 milliards de dollars dans des plantations de maïs dans le district de Buol au Sulawesi central. L’entreprise demandait 25 000 ha, mais le gouvernement n’en proposait que 10 000, à Palele Gadung et Bunobugu. En 2010, le gouvernement de Buol exigeait que PT AEI cesse provisoirement ses activités et n’impose pas de restrictions aux villageois de la région, arguant que le permis d’exploitation n’avait pas encore été confirmé. Le gouvernement du district de Buol a dit qu’il voulait examiner le permis et que si le PDG et l’avocat de l’entreprise n’étaent pas présents à la prochaine séance,le permis serait révoqué. Toutefois, en 2011, le Chef du district de Buol a accordé à l’entreprise un permis pour 6 000 ha. En 2012, l’un des principaux directeurs de l’entreprise, le Coréen Kim Ho Yeon, a été accusé de détournement de fonds et condamné à  un an et demi de prison. </t>
  </si>
  <si>
    <t>En décembre 2014, le géant américan de l’agrobusiness Cargill a racheté l’entreprise indonésienne Poliplant Group pour poursuivre son expansion dans la production de palmiers à huile en Asie du Sud-Est. Cette acquisition représente environ 50 000 ha de terres qui appartiennent à l’entreprise et à des petits producteurs et qui sont adjacentes aux plantations existantes de Cargill au Kalimantan occidental. Selon le PDG de Cargill, David MacLennan, l’entreprise a investi 700 millions de dollars en Indonésie entre 2010 et 2014. En 2014, Reutersfaisait savoir que Cargill allait probablement investir 1 milliard de dollars supplémentaire dans le pays sur une période de quatre ans, non seulement dans le palmier à huile mais aussi dans la volaille.</t>
  </si>
  <si>
    <t>En 2011, la filiale singapourienne de Bunge a pris une participationde 35 % dans PT Bumiraya Investindo, une filiale de l’entreprise indonésienne de palmiers à huile PT Golden Plantation. Bumiraya possède quatre plantations de palmiers à huile au Kalimantan et trois à Sumatra, soit une superficie totale de 93 000 ha, dont 17 000 sont plantés. En 2014, Bunge s’est allié à Kohlberg Kravis Roberts &amp; Co pour faire une offre de reprise de PT Golden Plantation à la société-mère PT Tiga Pilar Sejahtera Food, mais la transaction n’a pas encore été finalisée.</t>
  </si>
  <si>
    <t xml:space="preserve">Korindo est une entreprise privée coréenne qui investit principalement dans la forêt et détient plus de 1,13  millions d’hectares en Indonésie.  Elle possède trois concessions de palmiers à huile en Papouasie dans le cadre du projet MIFEE [Merauke Integrated Food and Energy Estate, un projet de production alimentaire intégrée, poursuivi par le gouvernement]. En  2014, le Korea Times rapportait que le président de Korindo et ses fils faisaient l’objet d’une enquête pour un délit d’évasion fiscale se montant à 47 millions de dollars. En 2015, Korindo s’est lancé dans la production de riz via sa filiale PT Indo Sawah Lestari, toujours dans le cadre du projet MIFEE. Les détails des concessions foncières de Korindo pour la production rizicole ne sont pas disponibles. </t>
  </si>
  <si>
    <t>Genting est un conglomérat malaisien spécialisé dans les jeux, les hôtels et l’immobilier. 
Sa division huile de palme est surtout active dans l’État de Sabah. Dans le cadre du projet MIFEE, Genting aurait acquis dix permis fonciers en Papouasie occidentale pour développer la production de palmiers à huile sur une superficie de 380 000 ha.</t>
  </si>
  <si>
    <t>Industrie, transport maritime</t>
  </si>
  <si>
    <t>Daewoo est une entreprise industrielle et de transport maritime coréenne qui s’est lancée récemment dans l’agriculture. Elle a acquis trois concessions en Papouasie occidentale via le rachat de PT Bio Inti Agrindo. Cependant, en 2015, le site Internet de Daewoo ne mentionnait la présence de l’entreprise qu’à Merauke, en Papouasie, sur une plantation de 36 600 ha.</t>
  </si>
  <si>
    <t>Jamaïque</t>
  </si>
  <si>
    <t xml:space="preserve">Le China National Complete Import and Export Corporation Group (COMPLANT) a fonctionné comme un bureau d'aide étrangère pour la Chine jusqu'en 1993. Il négocie aujourd'hui à la bourse de Shenzhen et son principal actionnaire est la State Development &amp; Investment Corporation, la plus importante holding appartenant au gouvernement chinois. Cette société s'occupe d'un certain nombre de projets de construction et d'infrastructures à l'étranger ainsi que de plusieurs projets agricoles. L’entreprise est présente en Jamaïque via sa filiale Pan Caribbean Sugar Company Limited (PCSC). En août 2011, elle a racheté trois sucreries d’État, Frome, Bernard Lodge et Monymusk, au gouvernement jamaïcain. Le rachat de ces sucreries a coûté 9 millions de dollars et COMPLANT prévoyait d’investir 156 millions pour les travaux de réhabilitation. Dans le cadre de cette transaction, l’entreprise s’assurait également quelque 30 000 ha de terres à canne sucre par le biais d’un accord de bail de 50 ans, renouvelable pour 25 ans de plus. PCSC détient aujourd’hui 70 % de l’industrie du sucre en Jamaïque. </t>
  </si>
  <si>
    <t>Rie, maïs, oléagineux, élevage</t>
  </si>
  <si>
    <t xml:space="preserve">En 2015, l’Iran a commencé à investir dans l’agriculture à l’étranger : il s’est lancé au Kazakhstan avec le riz et le blé sur 8 ha initialement, mais vise une expansion sur 10 000 ha. C’est un des éléments du programme iranien “Agriculture Beyond Borders” avec lequel le pays cible une production agricole sur 500 000 ha dans plusieurs pays, dont le Ghana, l’Ukraine et le Brésil. Le gouvernement iranien a invoqué comme raisons d’investir à l’étranger la diminution des ressources en eau, la sécheresse, la dégradation des sols et la faiblesse de la productivité agricole. </t>
  </si>
  <si>
    <t>Maïs, canne à sucre, élevage, volaille, production laitière, fruits</t>
  </si>
  <si>
    <t xml:space="preserve">En 2014, la société israélienne Agri Green a signé un contrat de 165 millions de dollars avec le gouvernement kenyan pour réaliser un énorme projet d’irrigation et de production alimentaire, le projet de Galana Kulalu. Agri Green est en train de mettre en place une “ferme modèle” qui a fait sa première récolte de maïs en septembre 2015 et avec le financement du gouvernement d’Israël, va préparer le terrain pour  une extension de 190 000 ha de terres agricoles irriguées destinées aux investisseurs étrangers. En septembre 2015, le gouvernement kenyan a déclaré que 80 investisseurs locaux et étrangers avaient envoyé leur demande pour louer des terres dans le cadre de ce projet. </t>
  </si>
  <si>
    <t>Riz, sucre</t>
  </si>
  <si>
    <t xml:space="preserve">Dominion Farms appartient à Calvin Burgess, un riche Américain qui a fait fortune dans le bâtiment et l'immobilier. C. Burgess a créé cette société pour établir des fermes rizicoles en Afrique. Cette société a mis en place sa première ferme sur un terrain de 7.000 ha dans la région du marais de Yala au Kenya, où elle avait obtenu un bail de 25 ans. Les communautés locales de travailleurs ruraux se sont plaintes d'être déplacées sans compensation, de perdre leur accès à l'eau et aux terres de pâture pour leurs troupeaux, d'être privées de leur accès à l'eau potable et de subir la pollution engendrée par l’épandage répété d'engrais et de produits chimiques par voie aérienne.En septembre 2015, des protestations ont éclaté en réaction aux plans de Dominion Farms de construire une sucrerie à Siaya et de convertir une partie de ses exploitations (2 000 ha) en plantations de canne à sucre. </t>
  </si>
  <si>
    <t>Riz, petites cultures, élevage</t>
  </si>
  <si>
    <t xml:space="preserve">L’entreprise d’État Heilongjian Beidahuang Nongken Group Co. est la première entreprise agricole chinoise ; elle gère plus de deux millions d’hectares dans la province de Heilongjiang. L’entreprise poursuit son expansion dans l’agriculture à l’étranger depuis 2008. En 2013, Beidahuang a déclaré avoir fait le relevé d’une zone de 10 000 ha à Champassak, au Laos, dans le but d’y produire du riz, des cultures horticoleset d’y faire de l’élevage. En 2015, la chaîne nationale de télévision lao LNTV faisait savoir que l’entreprise avait commencé à cultiver du riz sur une concession de 600 ha dans la province de Khammuan et prévoyait de développer des pâturages sur 100 ha supplémentaires. </t>
  </si>
  <si>
    <t>Riz, élevage</t>
  </si>
  <si>
    <t xml:space="preserve">En janvier 2014, le Vientiane Times indiquait qu’une entreprise chinoise avait investi 100 millions de dollars dans un projet de 10 000 ha de production rizicole, d’élevage et de vergers dans le district de Phonthong. Ce projet est une prise de participation sur des terres appartenant au gouvernement, et dans le cadre duquel l’entreprise détient 70 % des parts, tandis que les villageois reçoivent 30 % des actions en échange de leurs terres. Le riz ainsi produit sera exporté vers les pays asiatiques, dont la Chine. </t>
  </si>
  <si>
    <t xml:space="preserve">Le Thaïlandais Mitr Phol est le plus gros producteur de sucre d'Asie et l'un des six plus grands producteurs mondiaux. En 2009, cette entreprise a commencé à exporter du sucre vers l’Europe à partir de sa plantation de canne à sucre laotienne de 6.400 ha, en exploitant l'avantage de l'accès commercial préférentiel au marché européen accordé au pays. La même année Mitr Phol a obtenu un bail de 40 ans pour une concession de 10.000 ha au Laos, afin d'étendre sa production de canne à sucre ; la société a en outre réalisé une étude de faisabilité concernant 10.000 ha supplémentaires. En 2015, Mitr Phol a réservé quelque 97 millions de dollars pour doubler sa production. Près de 80 % du sucre laotien est destiné à l’exportation. </t>
  </si>
  <si>
    <t>En septembre 2011, le gouvernment du Laos a signé un protocole d'accord avec la RTL World Trade Company, une société thaïlandaise, pour étudier le terrain et faire une étude de faisabilité concernant des plantations de manioc et de palmiers à huile dans la province de Vientiane. RTL World Trade a indiqué qu'il était à la recherche de 50.000 ha.</t>
  </si>
  <si>
    <t>Canne à sucre, palmier à huile, bétail</t>
  </si>
  <si>
    <t xml:space="preserve">HAGL Agrico est une entreprise vietnamienne cotée en bourse, un spin-off du conglomérat de l’immobilier Hoang Anh Gia Lai Group, qui appartient à Doan Nguyen Duc. L’entreprise affirme avoir 42 500 ha de caoutchouc, 17 300 ha de palmiers à huile, 8 000 ha de canne à sucre et 5 000 ha de maïs réellement cultivés au Vietnam, au Cambodge et au Laos. Au Laos, les investissements agricoles de HAGL se sont concentrés dans la province d’Attapeu, où 17 950 ha sont consacrés aux hévéas, 3 380 aux palmiers à huile et 12 000 à la canne à sucre (dont 6 000 ha étaient effectivement plantés à la fin de 2015). L’entreprise a également commencé la construction d’une énorme ferme de 15 000 vaches en 2014 dans le même coin ; elle dispose pour ce faire d’une concession de 1 500 ha. </t>
  </si>
  <si>
    <t>Lettonie</t>
  </si>
  <si>
    <t xml:space="preserve">Ingleby Company appartient à la famille danoise des Rausing. Via sa filiale Ingleby Farms and Forests, la famille possède des fermes en Argentine, en Australie, aux États-Unis, en Lettonie, en Lituanie, en Nouvelle-Zélande,au Pérou et en Uruguay.  En février 2015, la superficie totale des terres agricoles gérées par Ingleby était de 102 843 ha. </t>
  </si>
  <si>
    <t xml:space="preserve">En mars 2011, le gouvernement du Liberia et la SIFCA ont signé un accord qui a fourni à la SIFCA une concession de 25 ans renouvelable de 15 200 ha, pour des plantations et un programme de plantations-satellitesdans les comtés de Maryland et de River Gee. En janvier 2012, la SIFCA a signé un accord ultérieuravec le gouvernement pour étendre ses plantations de caoutchouc de 8.000 à 35.000 ha dans les comtés de Maryland et de River Gee. La SIFCA appartient pour 27 % en partie aux transnationales Wilmar et Olam, qui soutiennent son expansion en Afrique. En 2013, SIFCA a déclaré vouloir investir 417 millions de dollars dans des plantations et des usines au Ghana, au Nigeria et au Liberia au cours des cinq prochaines années. Au Liberia, ces plans concernent quelque 15 000 ha de plantations de palmiers à huile. Cette année-là, la SIFCA a reçu un prêt de 77,5 millions de dollars d’Ecobank, un conglomérat bancaire panafricain. </t>
  </si>
  <si>
    <t xml:space="preserve">Golden Agri Resources est une filiale du conglomérat indonésien Sinar Mas, qui appartient à la famille Widjaja ; elle est principalement présente dans le palmier à huile mais s’occupe aussi de bois, d’énergie et d’infrastructures. En 2010,  Golden Agri Resources (via Golden Veroleum, une filiale du fonds new-yorkais Verdant Fund LP) et le gouvernement du Liberia ont annoncé un nouveau partenariat impliquant 220 000 ha de terres. La concession de palmiers à huile est située dans le comté de Sinoe. Golden Agri Resources est la deuxième entreprise mondiale de plantations de palmiers à huile et en détient 457 000 ha, rien qu’en Indonésie. En mars 2013, Golden Veroleum a reçuun prêt de 500 millions de dollars de la Banque de développement de Chine pour financer l’expansion de ses plantations de palmiers en Indonésie et au Liberia. En 2014, l’entreprise affirmait avoir planté 4 500 ha de palmiers à huile au Liberia. </t>
  </si>
  <si>
    <t>Libye</t>
  </si>
  <si>
    <t>En décembre 2007, le Libyan African Investment Portfolio, qui appartient au fonds souverain de Libye, a investi 30 millions de dollars US dans un projet rizicole au Liberia; ce projet était en partenariat avec le gouvernement libérien et une ONG locale, créée pour réaliser ce projet, l'Aide au développement en Afrique (ADA). L'ADA a obtenu une concession de 20 ans sur 15.000 ha de terres où elle a commencé à cultiver des variétés hybrides de riz venant de Chine sur 1 700 ha. En mai 2011, la présidente du Liberia, Mme Sirleaf, annonçait que le projet avait été abandonné, suite au renversement du régime de Kadhafi et que son gouvernement était à la recherche d'un nouvel investisseur pour remplacer l'ADA.En novembre 2015, un journal local rapportait que la CEDEAO avait proposé 25 millions de dollars pour le projet.</t>
  </si>
  <si>
    <t xml:space="preserve">Equatorial Palm Oil (EPO) est une entreprise britannique listée sur le marché AIM de la boursede Londres, qui a été établie par des cadres du secteur de l’industrie minière et de l’énergie ; en 2007 et 2008, ceux-ci ont acquis les droits sur de vastes parcelles de terres destinées au développement du palmier à huile. EPO a acquis des droits de concession sur 34 393 a à Butaw, ainsi que 80 000 ha dans le cadre d’un protocole d’accord avec le gouvernement du comté de River Cess. Au début de 2013, le Siva Group avait pris une participation de 36,7 % dans l’entreprise et avait formé avec EPO une joint-venture 50/50 à Maurice, Liberian Palm Developments Ltd., pour rassemblertoutes les concessions foncières libériennes d’EPO. Le Siva Group a ultérieurement vendu ses parts d’EPO à KLK dans la deuxième moitié de 2013 et KLK, l’une des plus grandes entreprises d’huile de palme du monde, a augmenté sa participation dans l’entreprise à plus de 60 % début 2014. Les communautés locales ont violemment contesté les prétentions foncières d’EPO. En septembre 2013, des gardes de l’équipe de sécurité d’EPO et la police libérienne auraient joint leurs efforts pour attaquer et passer à tabac des membres de la communauté des Joghban, qui étaient en train de protester pacifiquement contre les plans d’extension des exploitations de Palm Bay sur leurs terres.  Malgré ces manœuvres d’intimidation, le Clan Jogbahn a poursuivi ses protestations, ce qui a fini par susciter une promesse du Président du Liberia selon laquelle EPO ne serait pas autorisé à défricher leurs terres sans le consentement de la communauté. Toutefois, les communautés déplorent que l’entreprise continue à préparer le défrichage de leurs terres. </t>
  </si>
  <si>
    <t xml:space="preserve">La société malaisienne Sime Darby est la plus grosse société agroalimentaire mondiale et aussi le plus gros producteur d'huile de palme. En 2009, elle a obtenu un bail de 63 ans sur une concession de 220.000 ha, pour y produire de l'huile de palme ; cette concession se trouve au sein d’une concession de 311 187 ha qui s'étend sur les comtés de Grand Cape Mount, Bomi, Bong et Gbarpolu. Selon l'ONG Green Advocates, après que les habitants locaux ont déposé un appel auprès de la Table ronde pour une huile de palme durable (Roundtable on Sustainable Palm Oil), Sime Darby a gelé ses activités et commencé à rencontrer directement les villageois. Mais la présidente libérienne Mme Sirleaf est intervenue et a mis fin aux discussions, en disant aux communautés que leurs efforts pour défendre leurs droits fonciers "minaient" le gouvernement libérien. En 2013, une enquête menée par Friends of the Earth montrait que Sime Darby avait reçu plus de 450 millions d’euros d’assistance financière de la part de banques européennes, dont des prêts d’une valeur de 280 millions d’euros et de nouvelles obligations d’une valeur de 250 millions d’euros.  En 2013, les travailleurs ruraux libériens affectés par les agissements de l’entreprise ont mené une série de grèves, citant comme motifs des salaires médiocres et de mauvaises conditions de travail, et insistant sur leur impact particulièrement négatif pour les femmes. </t>
  </si>
  <si>
    <t>GMX Consulting GMX Consulting est une société enregistrée au Royaume-Uni avec des bureaux au Nigeria et à Ho Chi Minh. Elle a été créée par le professeur vietnamienVo Tong Xuan, expert en agriculture du riz,et par des soutiens financiers vietnamiens pour développer la production production de manioc et de riz à grande échelle en Afrique, sur la base de la technologie vietnamienne. GMX a fourni les services de ses consultants à de nombreuses entreprises qui veulent investir dans des exploitations rizicoles en Afrique. La filiale de GMX, Harvest Africa, est une holding d’investissement dont l’objectif est de développer de grands projets rizicoles dans plusieurs pays d’Afrique de l’Ouest, le Nigeria, la Sierra Leone, le Liberia et le Ghana ; elle place des investissements dans les projets gérés par GMX. Au Liberia, GMX travaille avec un partenaire local pour négocier avec le gouvernement libérien une concession pour la production de riz dans le comté de Lofa, où GMX a déjà mené un programme de tests sur des variétés de riz vietnamiennes à Foya.</t>
  </si>
  <si>
    <t>Lituanie</t>
  </si>
  <si>
    <t>Bétail, cultures, spéculation</t>
  </si>
  <si>
    <t>Germanagrar est une société allemande basée à Hambourg qui gère plus de 500 millions d'euros d'investissements agricoles en Europe de l'Est, au nom de ses clients. Elle identifie les propriétés pour ses clients, organise l'acquisition et souvent même gère les fermes.</t>
  </si>
  <si>
    <t xml:space="preserve">Le gestionnaire de fermes allemand KTG Agrar gère plus de 45 000 ha de terres ; c’est l’une des plus grandes entreprises agricoles d’Europe. En 2014, l’entreprise a planté 11 000 ha de soja en Allemagne, en Lituanie et en Roumanie. La majeure partie de ce soja est cultivée en Roumanie sur quelque 8 000 ha. En 2015, le conglomérat chinoislisté à la bourse de Hong Kong,  Fosun International, soutenu par le milliardaire chinois Guo Guangchang, a racheté 9 % de KTG Agrar. En Lituanie, l’entreprise a acquis 7 800 ha par bail et détient des droits de pré-emption sur 3 300 ha. </t>
  </si>
  <si>
    <t>Le China National Complete Import and Export Corporation Group (COMPLANT) a fonctionné comme un bureau d'aide étrangère pour la Chine jusqu'en 1993. Il négocie aujourd'hui à la bourse de Shenzhen et son principal actionnaire est la State Development &amp; Investment Corporation, la plus importante holding d’investissement appartenant au gouvernement chinois. Cette société s'occupe d'un certain nombre de projets de construction et d'infrastructures à l'étranger, ainsi que de plusieurs projets agricoles. À Madagascar, COMPLANT gère trois sucreries SUCOMA depuis 1997. En 2008, le groupe a racheté, sous forme d'un contrat de gestion de vingt ans, la raffinerie de sucre SUCOCOMA (appartenant à l'État), ce qui lui a permis de mettre la main sur 10 000 ha pourla production de canne à sucre. En 2014, deux personnes ont été tuées et neuf blessées à la sucrerie de Morondava, après des affrontements avec la police. Le conflit avait démarré entre la direction chinoise et les employés locaux malgaches à propos des salaires, des conditions de travail et de la mise à pied de certains travailleurs saisonniers qui affirmaient avoir signé un contrat permanent. Quoique la production se soit momentanément trouvée à l’arrêt mais ait repris après l’incident, l’avenir de l’usine reste incertain.</t>
  </si>
  <si>
    <t>Comores, Réunion, Maurice, Seychelles</t>
  </si>
  <si>
    <t>Riz, oignons, pommes de terre, céréales</t>
  </si>
  <si>
    <t>La Commission de l’Océan indien (IOC), une organisation régionale composée des Comores, de la Réunion (France), de Madagascar, de Maurice et des Seychelles, poursuit un programme de sécurité alimentaire avec le soutien d’agences comme le Fonds international de développement agricole (FIDA), l’Union européenne et l’institut de recherche agronomique français CIRAD. Le programme d’un montant (initial) de 18 millions d’euros, doit dans une première phase se dérouler de 2015 à 2020 ; iltourne autour de l’allocation de terres agricoles malgaches pour la production de riz, d’oignons, de pommes de terre et de céréales pour les membres de l’IOC. L’information concernant ce programme est assez parcellaire, mais certains rapports révèlent que le gouvernement malgache a cédé 2 200 ha dans la région du Menabe. Ces fermes sont censées être développées par des investisseurs dans le cadre de partenariats public-privé. La justification du programme vent d’une demande de production alimentairebiopour approvisionner les écoles sur l’île française de la Réunion, mais les paysans malgaches n’ont pas été consultés. On ne sait pas encore quelles sont les entreprises qui doivent participer au projet.</t>
  </si>
  <si>
    <t>Maïs, tournesol, pois de bambara</t>
  </si>
  <si>
    <t>Tozzi Green est une filiale de l’entreprise italienne Tozzi Renewable Energy. En 2010, elle a obtenu un bail de 6 558 ha à Satrokala dans la région d’Ihorombe pour y produire du jatropha. Après l’échec de sa récolte de jatropha, elle s’est tournée vers des cultures alimentaires comme le maïs, le tournesol et le pois de bambara. Des tensions ont éclaté avec les communautés locales en novembre 2013 quand celles-ci ont envoyé une pétition aux autorités locales et nationales en leur demandant d’intervenir et de mettre fin à l’expansion des plantations de l’entreprise. Les terres avaient auparavant servi de terres de pâture aux populations locales et ceux qui ont été expulsés de leurs terres ont fait état de la famine causée par la mort de leurs animaux et la réduction de leurs ressources en manioc et en riz. En avril 2014, Tozzi déclarait cultiver 4 000 ha, mais la situation sur le terrain n’est pas claire.</t>
  </si>
  <si>
    <t>Palmier à huile, aquaculture</t>
  </si>
  <si>
    <t xml:space="preserve">En 2013, le gouvernement du Qatar a annoncé vouloir construire une plaque tournante sur 77 000 ha de terres agricoles à Tanjung Manis, au Sarawak sur l’île de Bornéo en Malaisie. Cette plaque tournante serait utilisée pour produire des denrées alimentaires et des produits pharmaceutiques halal. Le ministre en chef du Sarawak,Abdul Taib Mahmud,a indiqué qu’il attendait un investissement  de 3 milliards de dollars pour des projets d’huile de palme, d’aquaculture et de production d’aluminium. Les investisseurs sont encore en cours d’identification. </t>
  </si>
  <si>
    <t>Mangues, bananes</t>
  </si>
  <si>
    <t xml:space="preserve">Malawi Mangoes  a été établi en 2009 et appartient en majorité à la société hollandaise BRX Group et à l’investisseur financier Stewart Norton de Veritas Asset Management. L’entreprise a acquis pour commencer deux fermes de bananes et de mangues dans le district de Salima, à Matumba (126 ha) et à Dzuwa (300 ha). En mars 2015, elle a signé un accord avec le gouvernement du Malawi, ce qui lui a donné les droits sur 2 565 ha supplémentaires dans le district de Salima, où elle prévoit de développer des plantations de mangues et de bananes. Cette expansion est en partie financée par un montage financier de 15 millions de dollarsproposé par la Société internationale de financement (IFC) de la Banque mondiale, par le guichet secteur privé géré par la Banque mondiale du  Programme mondial pour l’agriculture et la sécurité alimentaire (GAFSP), et par le fonds de développement hollandais FMO. Elle fait également partie du cadre de coopération de la Nouvelle alliance pour la sécurité alimentaire et la nutrition signé par le gouvernement du Malawi et les gouvernements du G7/8. BXR, qui appartient au milliardaire tchèque Zdenek Bakala et à des "trusts" associés à Crédit Suisse, détient aussi plus de 60 000 ha en Argentine, 12 000 au Brésil et 28 000 au Mozambique via diverses filiales. </t>
  </si>
  <si>
    <t xml:space="preserve">SeedRock Africa Agriculture, une filiale de la SeedRock Corporation, une société canadienne mais enregistrée aux Îles Vierges britanniques, est présente au Mali et au Burkina Faso. Son conseil consultatif comprend plusieurs chefs d’État et ministres africains. SeedRock a obtenu de l’Office du Niger 40 000 ha sur la base d’un bail de 50 ans  pour cultiver du maïs, du riz, du sorgho, du soja et du tournesol. </t>
  </si>
  <si>
    <t>En 1996, le gouvernement malien et la société chinoise Light Industrial Corporation for Foreign Economic and Technical Cooperation (CLETC) ont formé une joint-venture pour établir le Complexe sucrier malien. La CLECT détenait 60% des capitaux et le gouvernement malien 40%. Le Complexe sucrier gère maintenant deux usines de sucre et deux plantations  de canne à sucre à des endroits différents, sur 5 700 ha. Les sucreries avaient été construites avec l'aide de la Chine dans les années 1960 et 1970. En 2009, le gouvernement malien a signé un accord avec la CLECT pour mettre en place un nouveau projet sucrier, dans le cadre duquel il a accordé à la CLECT un bail de 50 ans renouvelable sur 20.000 ha de terres dans l'Office du Niger, pour y faire de la culture de canne à sucre irriguée ; l’investissement total serait de 41 millions de dollars. En juin 2009, une société par actions sino-malienne distincte,N-Sukala S.A., a été établie par la CLECT et le gouvernement malien pour gérer ce projet : la CLECT en détient 60 % et le gouvernement malien les 40 % restants. L’entreprise a également commencé à construire une nouvelle usine de transformation et une raffinerie de canne à sucre sur le site ; les travaux étaient terminés en 2012. Cependant, au moment où le contrat a été signé, les villages occupaient encore les terres et les travaux de construction auraient démarré avant la fin des études d’impact et sans en avertir au préalableles villageois. En 2011, seuls 4 000 ha des 20 000 alloués étaient cultivés.</t>
  </si>
  <si>
    <t>Construction et ingénierie</t>
  </si>
  <si>
    <t>En 2010, la société indienne Angelique International a passé un accord avec le gouvernement malien pour produire du riz dans la partie nord du pays, au sein de l’Office Riz Mopti (ORM). Le projet, financé par l’Office riz Mopti. Eximbank, prévoit la construction d’une exploitation mécanisée de 575 ha et d’une rizerie.</t>
  </si>
  <si>
    <t xml:space="preserve">En 2008, le gouvernement du Mali et l’Union économique et monétaire ouest-africaine (UEMOA) ont signé un accord donnant à l’UEMOA un bail sur 11 288 ha dans les districts de Kandiourou et Touraba, dans l’Office du Niger. Dans le cadre de cet accord, l’UEMOA devait développer l’irrigation,puis proposer les terres en parcelles de 4 à 5 ha aux agriculteurs locaux et en lots de 10 à 60 ha aux investisseurs privés d’autres pays de  l’UEMOA. </t>
  </si>
  <si>
    <t>Maroc</t>
  </si>
  <si>
    <t xml:space="preserve">Al Qudra Holding est une société par actionsétablie à Abu Dhabi en 2005. Elle est censée avoir établi une joint-venture avec des investisseurs marocainspour cultiver des olives pour l’huile d’olive sur 14 000 ha dans divers endroits du Maroc. En septembre 2009, The National rapportait qu’Al Qudra envisageait d’acheter des terres au Pakistan, en Syrie, au Vietnam, au Soudan et en Inde, pour étendre ses propriétés foncières sur 400 000 ha. </t>
  </si>
  <si>
    <t>Olives, fruits, élevage</t>
  </si>
  <si>
    <t>En décembre 2015, des investisseurs des Émirats ont signé trois accords impliquant 37 millions d’euros de partenariats public-privé sur une superficie de 1 515 ha de terres agricoles au Maroc. Les fermes sont situées à Kénitra, Sefrou, Fkih Ben Saleh, El Hajeb etMarrakech,et seront consacrées à la production d’olives et de fruits, et à l’élevage. Le ministre de l’Agriculture marocain a suggéré que cette production était destinée à l’exportation vers les Émirats arabes unis. Le nom des entreprises concernées n’a pas été révélé.</t>
  </si>
  <si>
    <t xml:space="preserve">Vita Grain est une société singapourienne qui appartient à la société d’investissement Intrasia Capital ; elle investit dans le développement et la production de riz hybride en Asie, en Afrique et en Australie. Les investissements africains de Vita Grain passent par une société de holding mauricienne, dont le gouvernement mauricien détient une part minoritaire. A Maurice, cette sociétéest en train de développer une ferme rizicole de 2 500 ha qui devrait, selon elle, pouvoir fournir 25% du marché national du riz. </t>
  </si>
  <si>
    <t>Mauritanie</t>
  </si>
  <si>
    <t>Agrobusiness,finance</t>
  </si>
  <si>
    <t>En juillet 2010, le gouvernment de Mauritanie a fait deux annonces publiques informant les communautés de Boghé et de Dar El Bakra qu'il accordait 50.000 ha de leurs terres au groupe  saoudien Al Rajhi Group. Al-Rajhi poursuit également un projet d'aquaculture d'un milliard de dollars US en Mauritanie, avec la société saoudienne National Prawn Company. La famille Al Rajhi est considérée comme la plus riche du pays, mise à part la famille royale saoudienne. Elle est propriétaire de la Tabuk Agricultural Development Co (TADCO), l'une des plus grandes entreprises d'agrobusiness du pays, et depuis 2008, elle a pris la tête du secteur privé dans ses efforts pour s'approprier des terres agricoles à l'étranger, dans le cadre de l'Initiative du Roi Abdullah pour l'investissement agricole à l'étranger. En 2009, l'Al Rajhi Group a amené plusieurs grandes entreprises saoudiennes d'agrobusiness, dont Almarai et l'Aljouf Agricultural Development Co, à lancer Jenat, une joint-venture dont le but est d'acquérir 150 à 200 000 ha de terres agricoles  à l'étranger, ainsi que la Far East Agricultural Co., qui cible des terres pour la production de riz en Asie. En 2014, le gouvernement de Mauritanie a accordé un bail de 99 ans pour 31 000 ha à Al-Rajhi ; l’entreprise a fait savoir qu’elle allait investir 1 milliard de dollars dans le projet d’agrobusiness. Les travailleurs ruraux de la région qui contestent cette transaction foncière déplorent dans leur lettre au Président qu’elle menace la biodiversité et les villages qui se trouvent dans la zone de la concession.</t>
  </si>
  <si>
    <t>Alimentation</t>
  </si>
  <si>
    <t xml:space="preserve">Calmwind Pty Ltd, une entreprise australienne gérée par Philip Davies, aurait développé une production de riz hybride dans ses exploitations de Samoa, des Îles Solomon, de Fidji, de Papouasie-Nouvelle-Guinée et du Mozambique, via des concessions de licence avec le producteur philippin de semences de riz hybrideSL Agritech Corp. En décembre 2014, lePhilippines Star rapportait que Calmwind and SL Agritech mettaient en place un partenariat pour produire du riz hybride au Mozambique sur une ancienne plantation de canne à sucre appartenant à Calmwind. </t>
  </si>
  <si>
    <t xml:space="preserve">En 2005, l’entreprise chinoise Hubei State Farm Agribusiness Corp a établi une ferme rizicole sur 1 000 ha fournis par le gouvernement de Mozambique, dans la section de Ponela du système d’irrigation de Xai-Xai. Hubei SFAC a ensuite formé Lianfeng Overseas Agricultural Development Co Ltd, pour étendre ses activités au Mozambique et dans d’autres pays africains. Le projet n’a pas progressé, ce qui a poussé l’entreprise privée chinoise Wanbao Grain And Oils Co à racheter la société en 2012, par le biais de sa filiale mozambicaine Wanbao Africa Agriculture Development, Limitada (WAADL). L’entreprise a reçu 333 hectares supplémentaires pour y faire du riz, du soja et d’autres cultures de rendement. En décembre 2012, elle a signé un contrat avec le gouvernement mozambicain pour louer 20 000 ha de terres destinés à une ferme rizicole dans la même région, sur la base d’un bail de 50 ans. En 2013, Wanbao Grain and Oils Co a vendu 95 % de ses parts dans WAADL à une société mauricienne du nom de Três Fontes Investment, Limited; 5% sont conservés par l’homme d’affaires Shungong Chai. En raison de la législation mauricienne sur le secret des entreprises, les propriétaires de Três Fontes ne sont pas connus. Des ONG locales affirment que le projet va déplacer plus de 80 000 petits paysans et que l’usage de eau pour l’irrigation, qui n’est soumis à aucune limite, provoquera des sécheresses pour les paysans qui partagent les mêmes ressources en eau.  </t>
  </si>
  <si>
    <t>Estonie</t>
  </si>
  <si>
    <t>Trigon Capital est une entreprise lettone contrôlée par l’homme d’affaires finlandais Joakim Johan Helenius et la société de capital-investissement finlandaise Thominvest Oy. L’entreprise a environ 170 000 ha de propriétés foncières en Ukraine et en Russie, ainsi que des exploitations laitières en Estonie. En 2013, Trigon Capital a lancé Trigon Mozagri Spv en Estonie pour investir au Mozambique dont les présidents sont Helenius et Jan Peter Ingman. L’entreprise a acquis 51 % de l’ancienne compagnie cotonnière d’État Mocotex LLC dans la province de Zambézie, qui se trouve dans le couloir de Nacala et dans la zone du Programme ProSavana coordonné par les gouvernements du Japon, du Brésil et du Mozambique. Selon Trigon,  Mocotex a une ferme commerciale de 1 000 ha et accès à 19 000 ha de terres agricoles de qualité. Trigon Capital essaie actuellementde lever jusqu’à 3 millions de dollars de capital-investissement pour étendre sa ferme commerciale. Dans ce contexte Trigon prévoit de développer 2 100 ha de terres irriguées et 7 900 de terres non irriguées.  Il cherche aussi à élargir son réseau d’agriculteurs contractuels pour couvrir plus de 10 000 ha.</t>
  </si>
  <si>
    <t>En 2007, le géant français du sucre Tereos, a acheté, à travers sa filiale brésilienne, Açúcar Guaraní, 75% de Sena Holdings Ltd, une société mozambicaine enregistrée à Maurice. Il a désormais la mainmise sur la sucrerie de Sena sur ledomaine sucrier de Marromeu et un bail de 50 ans sur 14.000 ha de plantations de canne à sucre dans la province de Zambézie. L’entreprise produit et raffine du sucre en Tanzanie également.</t>
  </si>
  <si>
    <t>Thé</t>
  </si>
  <si>
    <t xml:space="preserve">L’entreprise de thé indienne HK Jalan fonctionne par l’intermédiaire de deux filiales au Mozambique : Cha de Magoma, S.A., racheté au groupe portugais JFS en 2006, et Cha de Zambesia, Lda, racheté en 2006 durant la privatisation de la société Cha de Moçambique qui appartenait alors à l’État. Cha de Magoma, S.A. dispose d’un bail sur 6 000 ha, dont seulement 2 000 sont actuellement cultivés ; Cha de Zambesia Lda a 1 200 ha dont seuls 500 sont plantés d’arbres à thé. Le reste du domaine est occupé par une forêt d’eucalyptus exploitée. </t>
  </si>
  <si>
    <t>Canne à sucre, éthanol</t>
  </si>
  <si>
    <t xml:space="preserve">En 2011, le conglomérat indien Tata Chemicals a annoncé que la filiale mozambicaine Grown Energy Zambeze Limitada dont il détient 95 % des parts allait investir 320 millions de dollars pour développer une usine d’éthanol et des plantations de canne à sucre sur 24 000 ha de terres acquises à Chemba, dans la province de Sofala. La même année, une première parcelle de 1 300 ha a été défrichée. Toutefois, au début de 2016, après avoir accumulé des pertes importantes, Tata a vendu toutes ses parts pour 5,5 millions de dollars à Rademan Janse van Rensburg, un Sud-Africain qui avait aidé à fonder l’entreprise et en détenait les 5 % restants. </t>
  </si>
  <si>
    <t>Canne à sucre, manioc, riz</t>
  </si>
  <si>
    <t xml:space="preserve">Rajarambapu Patil Sahakari Sakhar Karkhana est une entreprise indienne qui appartient au ministre du Développement rural du Maharashtra et à Jayant R Patil, un membre du Parti du congrès national. En août 2013, elle a signé un bail de 49 ans avec le gouvernement mozambicain pour 17 000 ha destinés à la production principale de canne à sucre, et de manioc et de riz comme cultures secondaires. Un objectif à plus long terme est d’établir une sucrerie coopérative sur ces terres. L’entreprise indienne chercherait aussi à étendre sa production sucrière au Kenya. </t>
  </si>
  <si>
    <t xml:space="preserve">MedEnergy Global est une holding basée au Royaume-Uni et appartenant à la famille Belleli, d'Italie, qui a fait fortune dans le secteur de l'énergie. En 2010, l’autorité mozambicaine des investissements a donné son accord à l’entreprise pour un projet de plantation de palmiers à huile de 10 000 ha  dans la province mozambicaine de Cabo Delgado. L’investissement prévu se monte à 85 millions de dollars. Le projet se trouve dans le couloir de Nacala et dans la zone du Programme ProSavana coordonné par les gouvernements du Japon, du Brésil et du Mozambique. </t>
  </si>
  <si>
    <t>Noix de coco</t>
  </si>
  <si>
    <t xml:space="preserve">L’entreprise italienne SOGEIN est présente au Mozambique via sa filiale Southern African Oils, qu’elle a créée en 2011. L’entreprise transforme la noix de coco brute et aurait apparemment loué 1 000 ha de terres dans cet objectif. </t>
  </si>
  <si>
    <t>Koweït</t>
  </si>
  <si>
    <t>En 2015, Al Badel International Development, une entreprise koweïtienne a annoncé sa volonté de commencer à cultiver de la canne à sucre dans la province de Gaza, au Mozambique, pour en faire principalement des agrocarburants. Ce projet doit coûter 1,5 million de dollars à Al Badel et sera réalisé dans le district de Massingir, où les efforts de l’entreprise Procanapour produire de la canne à sucre pour l’exportation ont échoué dans le passé.</t>
  </si>
  <si>
    <t xml:space="preserve">Le Libya Africa Investment Portfolio (le Portefeuille d’investissement libyo-africain ou LAP) est un fonds souverain du gouvernement libyen. Ubuntu une société mozambicaine détenue en partie par Alcinda Albreu, alors ministre des Affaires étrangères et ministre de l’Environnement, a déclaré avoir obtenu quelque 20 000 haà Bela Vista pour y produire du riz en partenariat avec le LAP. Cet accord marquait le troisième plus gros projet rizicole du LAP en Afrique sub-saharienne, après celui du Mali et du Liberia, avec une prévision d’investissement total de 33 millions de dollars. En 2012, l’entreprise a commencé la production sur 400 ha, avec l’intention de s’élargir par lotspour atteindre 6 000 ha, pour finalement couvrir toute la superficie de 20 000 ha. Cependant avec la chute du gouvernement de Khadafi en Libye, le projet semble aujourd’hui être passé aux mains duGrupo Videre, une autre société mozambicaine créée en 2011 et appartenant aussi à Alcinda Albreu et ses deux fils. </t>
  </si>
  <si>
    <t>African Century Agriculture, connu auparavant sous le nom de GETT, est le plus grand opérateur d’agriculture contractuelle de Gúruè, en Zambézie. L’entreprise, établie en 2012, appartient à l’African Century Group (Maurice) qui a été fondé par Jonathan Chenevix-Trench, ancien président de Morgan Stanley à Londres. African Century a obtenu deux DUAT (droits d’usage et d’exploitation de la terre) pour cultiver du soja pour nourrir les volailles : un pour 1 000 ha àGúruè et l’autre pour 3 800 ha à Lichinga, sur les terres d’une ancienne ferme d’État. La ferme de Lichinga est gérée via une joint-venture, African Century Matama Limitada, financée en partie par l’Agence internationale de développement suédoise et avec le soutien d’AgDevCo (Africa Agricultural Development Company). Selon l’entreprise, 800 ha de soja ont été cultivés en 2014. La ferme  se trouve dans le couloir de Nacala et dans la zone du Programme ProSavana coordonné par les gouvernements du Japon, du Brésil et du Mozambique.</t>
  </si>
  <si>
    <t xml:space="preserve">En 2009, le gouvernement mauricien a mis en place Regional Development Company Ltd (la Société de développement régional ou RDC) pour faciliter ses investissements dans l’agriculture mozambicaine. Celle-ci opère via sa filiale mozambicaine, Regional Development Company (Moçambique) Limitada, qui appartient en totalité au ministre mauricien des Affaires étrangères. RDC a obtenu deux DUAT de 49 ans, l’un pour 5 000 ha dans la province de Manica, et l’autre pour 18 500 ha dans la province de Maputo. Cette compagnie sert d’interface entre les entreprises étrangères et le gouvernement mozambicain et accorde aux grandes entreprises des terres situées au sein des ses concessions pour un forfait annuel. Parmi les entreprises impliquées dans les terres contrôlées par RDC, on trouve notamment le fonds mauricien British American Investment Co. Ltd, l’un des principaux actionnaires de l’Equity bank de Nairobi, qui voudrait établir une plantation de maïs et de soja sur 6 000 ha. On y trouve aussi  la Compagnie de Trois Amis et Prama Consulting Services, qui cherchent à établir une plantation de riz sur 4 000 ha ; l’entreprise mozambicaine Mozpeixe SA, qui appartient à Quantum Business Development Ltd, ainsi que des partenaires d’Afrique du Sud et de Maurice, qui veulent réaliser un projet d’aquaculture ;Nirmal seeds Pvt Ltd (Inde), qui cherche 2 000 ha pour produire des semences de riz, et Sri Rajeswari Oil Traders (Inde)qui veut produire des oléagineux sur 4 000 ha. En 2013, RDC a lancé un appel à investisseurs pour un nouveau DUAT de 2 456 ha acquis dans la province de Nampula, où des centaines de travailleurs ruraux exploitent actuellement la terre. Toutes ces fermes sont situées dans le couloir de Nacalaet dans la zone du Programme ProSavana coordonné par les gouvernements du Japon, du Brésil et du Mozambique. </t>
  </si>
  <si>
    <t>Soja, maïs</t>
  </si>
  <si>
    <t xml:space="preserve">Hoyo Hoyo a été créé par l’entreprise portugaise Quifel Natural Resources Moçambique, Lda, une filiale de Quifel Natural Resources SA. L’entreprise était en difficulté et en 2012  Quifel Natural Resources SA a vendu ses parts à Hoyo One Ltd, une société enregistrée à Maurice et appartenant au groupe hollandais BXR Group. Hoyo Hoyo  a un DUAT en Zambézie pour 20 000 ha et un à Tete pour 8 000 ha sur lesquels elle produit du soja et du maïs ; ces deux DUATsont situés dans le couloir de Nacalaet dans la zone du Programme ProSavana coordonné par les gouvernements du Japon, du Brésil et du Mozambique. Le BXR Group, détenu par le milliardaire tchèque Zdenek Bakala et des "trusts" associés à Crédit Suisse, possède aussi plus de 60 000 ha en Argentine, 12 000 au Brésil et 1 000 au Malawi, via diverses filiales. </t>
  </si>
  <si>
    <t>Maïs, soja, sésame, légumineuses, manioc, bananes</t>
  </si>
  <si>
    <t>Corredor Agro est une joint-venture entre la société mauricienne Rift Valley Holdings, qui appartient à la famille autrichienne et allemande Von Pezold et à la dynastie norvégienne du transport maritime des Hoegh, et Matanuska Mauritius Limited. Elle a établi deux fermes à Nampula : la ferme de Meserepane sur 2 200 ha où sont cultivés maïs, soja, graines de sésame, légumineuses et manioc, et la ferme de Metocheria sur 6 000 ha en partenariat avec le fonds norvégien Nordfund ; celle-ci a un contrat d’approvisionnement de bananes exclusif avec Dole Fresh Fruit Europe. Ces deux fermes se trouvent dans le couloir de Nacalaet dans la zone du Programme ProSavana coordonné par les gouvernements du Japon, du Brésil et du Mozambique.  Corredor Agro a été puni d’une amende de 200 000 dollars par le gouvernement mozambicain pour avoir violé le droit du travail du pays. En outre, les familles qui vivent aux alentours de la ferme de Metocheria se plaignent que l’entreprise s’est emparée de toutes les terres fertiles et bloquent l’accès à leur principale source d’eau. Rift Valley Holdings contrôle également 97 000 ha de terre mozambicaine via sa filiale Grupo Madal, dont une plantation de noix de coco de 15 000 ha et la Réserve de gibier de Mahima de 17 675 ha, où l’entreprise élève du bétail du delta du Zambèze et exploite une vaste concession forestière de bois durs.</t>
  </si>
  <si>
    <t>Soja, riz</t>
  </si>
  <si>
    <t>AgroMoz est une joint-venture entre le groupe portugais Grupo Américo Amorim, une holding appartenant à l'homme le plus riche du Portugal, Américo Amorim, Intelec, que l'ambassade américaine a décrite comme "un véhicule d'investissement pour le Président Guebuza", et le Pinesso Group, une entreprise brésilienne qui gère les opérations agricoles d'AgroMoz. En 2012, AgroMoz a chassé un millier de paysans de leurs terres, commencé à planter du soja sur 500 ha à Lioma, puis sur 1000 ha l'année suivante. Malgré les protestations des paysans, un DUAT de 9 000 ha supplémentaires dans cette région a été alloué à AgroMoz en octobre 2014 pour une période de 40 ans. L'épandage aérien de pesticides serait cause de problèmes respiratoires chez les familles du voisinage et endommagerait leurs cultures alimentaires.Les opérations d’AgroMoz sont situées dans le couloir de Nacala et dans la zone du Programme ProSavana coordonné par les gouvernements du Japon, du Brésil et du Mozambique.</t>
  </si>
  <si>
    <t>Indivest Limitada appartient à deux Portugais, Rosinda Castanhas et Daniel Pedrosa Lopes. En septembre 2014, elle a obtenu un bail du gouvernement mozambicain sur environ 30 000 ha de terres agricoles dans la province de Nampula, pour y produire du soja et du maïs ; ces terres sont situées  dans le couloir de Nacala et dans la zone du Programme ProSavana coordonné par les gouvernements du Japon, du Brésil et du Mozambique. Lopes a suggéré la possibilité d'agrandir à l’avenir les exploitations sur 200 000 ha. Les paysans locaux se sont vivement opposés à ce projet, qui reflète parfaitement le manque de transparence dans la façon dont les concessions foncières sont allouées par les autorités gouvernementales.</t>
  </si>
  <si>
    <t>Soja, coton, maïs, tournesol</t>
  </si>
  <si>
    <t>L'entreprise Mozambique Agricultural Corporation S.A. (Mozaco)a été créée en 2012 par le biais d'un partenariat entre le groupe mozambicain  João Ferreira dos Santos (JFS) et le Luxembourgeois Rioforte Investments (RI) qui est la branche investissement du groupe portugais, l'Espírito Santo Group. Rioforte Investments est l'actionnaire majoritaire de Mozaco, avec 60 % des parts. En juin 2013, l'entreprise a obtenu un DUAT de 2 389 ha dans le district de Malema, dans la province de Nampula, pour y planter du soja et du coton. L’entreprise prévoit un investissement initial de 5 millions de dollars sur les cinq premières années puis d'étendre l'exploitation sur 20 000 ha, en augmentant l'investissement à 45 millions de dollars pour une deuxième phase de 5 à 10 ans. À ce jour, un millier de paysans ont été chassés pour faire place au projet, et 4 500 familles supplémentaires seront expulsées si l'expansion sur 20 000 ha se réalise. Toutefois, suite à l'effondrement financier de l'Espírito Santo Group, la Cour de commerce du Luxembourg a décrété en octobre 2014 que Rioforte Investments devait être liquidé pour payer les créanciers. On ne sait pas très bien ce que cela va impliquer pour Mozaco. La ferme mozambicaine de Mozaco se trouve dans le couloir de Nacala et dans la zone du Programme ProSavana coordonné par les gouvernements du Japon, du Brésil et du Mozambique.</t>
  </si>
  <si>
    <t>Riz, canne à sucre</t>
  </si>
  <si>
    <t>Olam est une société non résidente basée à Singapour. C’est l’un des plus grands négociants mondiaux de matières premières et elle investit lourdement dans des opérations agricoles et dans des programmes d’agriculture contractuelle, en particulier en Afrique et en Amérique latine. Elle est détenue en partie par le fonds souverain singapourien Temasek et le Japonais Mitsubishi. La société affirmait en décembre 2015 gérer 2,1 millions d’hectares. En 2011, Olam annonçait vouloir investir 35 Millions de dollars dans la production de riz au Mozambique.Olam a d’abord acquis les droits sur une concession de 400 ha dans un projet de riz irrigué à Mopeia, en Zambézie. En 2013, elle a acquis 9 130 ha supplémentaires sur les rives de la rivière Cuacua, dont elle entend consacrer 5 500 ha à la production de canne à sucre.</t>
  </si>
  <si>
    <t xml:space="preserve">L’Export Trading Group (ETG), qui appartient à la famille kenyane des Patel, est incorporé à Singapour, mais ses fermes sont gérées par sa filiale mauricienne, ETG Holdings. L'entreprise possède des exploitations agricoles en Tanzanie, au Mozambique et en Côte d’Ivoire ; elle en avait auparavant en Zambie aussi. Les fermes du groupe sont exploitées et détenues en partie par la société sud- africaine Verus Group, géré par un ancienmembre des Forces spéciales sud-africaines, Justin Vermaak.ETG est présent au Mozambique, en Zambie et en RDC. Le groupe a récemment reçu d'importants soutiens financiers de la Société financière internationale de la Banque mondiale et du Carlyle Group. ETG opère au Mozambique par l'intermédiaire de diverses filiales, dont la Socialende de Zambezia Cha Sarl,qui a acquis un bail de 7385 haà Gurué pour y établir des plantations de thé, dans le couloir de Nacala et dans la zone du Programme ProSavana coordonné par les gouvernements du Japon, du Brésil et du Mozambique.Dans un rapport d’entreprise de 2012, ETG déclarait avoirdes « terres non développées »d’une superficie de 136 140 ha en Tanzanie, 156 000 au Mozambique et 13 000 en RDC, mais on ne sait pas si l’entreprise a réellement développé ces terres.  </t>
  </si>
  <si>
    <t>Alfa Agricultura Limitada appartient à l’homme d’affaires sud-africain Jan Paulus Le Grange. L’entreprise était spécialisée auparavant dans les forages et les services des eaux, mais a maintenant l’intention d’établirune grande entreprise de volaille, et de produire du soja pour nourrir ses volailles et pour l’exportation. Ses opérations agricoles ont reçu une subvention de 77 000 dollars de l’USAID et du gouvernement mozambicain, dans le cadre de leur projet commun FIN Agro.En 2013, Alfa Agricultura a d’abord acquis un DUAT de 1 000 ha, dont la majorité fait partie d’un ancien domaine colonial portugais de 650 ha. Selon la législation du Mozambique, ces terres auraient dues être rendues aux communautés et certains paysans ont même obtenu leurs propres DUAT pour leurs parcelles.  Cependant quand elle a reçu son DUAT, Alfa Agricultura a expulsé les paysans, enclos la terre et planté du soja. L’entreprise essaie également d’acquérir deux autres fermes coloniales d’une superficie totale de 2 000 ha, situées dans le couloir de Nacala et dans la zone du Programme ProSavana coordonné par les gouvernements du Japon, du Brésil et du Mozambique.</t>
  </si>
  <si>
    <t>Fruits, fruits à coque</t>
  </si>
  <si>
    <t xml:space="preserve">Macs-in-Moz Limitada est une entreprise agricole enregistrée au Mozambique qui appartient à des agriculteurs sud-africains, Chistoffel Breytenbach et Howard Blight, ainsi qu’à un investisseur européen dont le nom n’est pas connu. L’entreprise et sa filiale Moz Avos développent actuellement des vergers de fruitiers et de fruits à coques près de Chimoio, et prévoient de s’étendre sur 1 500 ha avec un système d’irrigation. Le site Internet indique que l’entreprise a l’intention de planter 300 ha de noix de macadamia, de litchis et d’agrumes. </t>
  </si>
  <si>
    <t>Massingir Agro-Industrial (MAI) appartient pour 51% à l'entreprise sud-africaine Transvaal Suiker Beperk et pour 49% à l'entreprise mozambicaine Sociedade de Investimentos Agroindustrias de Limpopo (SIAL). Plusieurs investisseurs dans ce projet sont des fonctionnaires de haut rang du gouvernement du Mozambique. MAI a démarré la production de canne à sucre pour l'éthanol sur 37 000 ha de terres qui avaient été précédemment allouées à un autre producteur de sucre, ProCana. MAI affirme son intention d'investir 740 millions de dollars US dans le projet.</t>
  </si>
  <si>
    <t xml:space="preserve">Mozambique Biofuel Industries (MBFI) est une société sud-africaine appartenant à Altie Steenkamp. La société affirme être en possession des "droits de propriété appropriés" concernant une superficie de 11 000 ha à Mocuba, en Zambézie ; 1 000 ha seraient prêts à être mis en culture. La famille Steenkamp soutient avoir investi 3 millions de dollars et cherche actuellement des investisseurs qui pourraient fournir entre 5 et 25 millions de dollars supplémentaires pour pouvoir commencer la production sur ces terres.Les terres sont situées dans le couloir de Nacala et dans la zone du Programme ProSavana coordonné par les gouvernements du Japon, du Brésil et du Mozambique. </t>
  </si>
  <si>
    <t>Noix de macadamia, maïs, pommes de terre</t>
  </si>
  <si>
    <t>Crookes Brothers est une entreprise sud-africaine qui opère actuellement au Mozambique à travers ses filiales Murrimo Farming et Murrimo Macadamia.Sa production agricole comprend des noix de macadamia, du maïs et des pommes de terre. En 2011, l’entreprise a signé un bail de 3 200 ha, mais le site Internet indiquait en 2015 que seuls 1 500  ha étaient exploités.  D'ici 2017, l'entreprise entend être passée de 400 à 700 ha de noix de macadamia, 120 ha de pommes de terre et 1 000 ha de maïs.La ferme est située dans le couloir de Nacala et dans la zone du Programme ProSavana coordonné par les gouvernements du Japon, du Brésil et du Mozambique. L’entreprise prévoit d’investir 15 millions de dollars et de créer 350 nouveaux emplois.La société britannique SilverStreet Capital détient 44,5 % de Crookes Brothers via sa filiale Silverlands (SA) Plantations SARL, qui est financée par plusieurs fonds de pensions et d’instituts de finance du développement. La plupart des opérations de Crookes Brothers se trouvent en Afrique du Sud : environ 500 ha de vergers, 2 000 ha de fermes céréalières, un élevage de moutons de 7000 ha et 7 000 ha de plantations de canne à sucre, ainsi qu’une plantation de canne à sucre de 2 400 ha à Big Bend, au Swaziland.</t>
  </si>
  <si>
    <t>EcoEnergia de Moçambique Lda a été créé pour mettre en place le projet de production d'éthanol de 15 000 ha de l'entreprise suédoise SEKAB, une joint-venture de biocarburants entre trois municipalités de Suède et la société privée suédoise EcoDevelopment in Europe AB. SEKAB a aussi essayé de réaliser un projet de production d'éthanol à base de canne à sucre sur 200 000 ha à Bagamoyo, en Tanzanie, par le biais d'une autre filiale locale. En 2009, suite à maintes controverses et une forte opposition en Suède et de la part des communautés africaines touchées par le projet, les municipalités suédoises se sont retirées du projet en vendant leurs parts des filiales tanzanienne et mozambicaine à EcoDevelopment, l'actionnaire minoritaire de SEKAB, pour la somme nominale de 400 couronnes. Trois des propriétaires d'EcoDevelopment faisaient aussi partie du conseil d'administration de SEKAB, notamment Per Carstedt, mais ils affirment n'avoir joué aucun rôle dans la décision du conseil. EcoEnergia de Moçambique Limitada est propriétaire de la plantation de canne à sucre d'Ouro Verde dans la province de Cabo Calgado, par l'intermédiaire de sa filiale Ouro Verde Limitada.  La société a un bail de 1 000 ha sur 25 ans, mais entend augmenter à 30 000 ha la superficie à sa disposition dans la province. Elle affirme qu’en 2013, 1,3 million de dollars avaient été investis dans le site. L'un des investisseurs d'Ecodevelopment est la branche de capital-risque de Swedia Capital, Swedia HighP.</t>
  </si>
  <si>
    <t>Jatropha, maïs, soja, niébé</t>
  </si>
  <si>
    <t xml:space="preserve">Green Power Holding AG, une entreprise de biocarburants basée à Zurich en Suisse, a acquis 2 800 ha à Manica, au Mozambique, pour produire des biocarburants et des cultures alimentaires, via sa filiale Green Power East Africa Ltd ; il semblerait qu’elle ait également un partenariat avec Agro Pecuaria de Manica Lda et Whatana Investments, une société de Maputo dont la présidente est la troisième femme de Nelson Mandela, Graça Machel. En janvier 2014, cependant, Green Power Holding AG a subi une liquidation et la situation actuelle de la concession foncière n’est pas connue. </t>
  </si>
  <si>
    <t>Céréales, oléagineux, coton, sucre, élevage</t>
  </si>
  <si>
    <t>En février 2015, une présentation PowerPoint a été rendue publique. Elle indiquait qu’un énorme projet agricole de 240 000 ha était prévu le long du Lurio dans le Mozambique du nord, une région ciblée par le projet ProSavana très controversé du couloir de Nacala. En mai 2015, le projet est apparemment passé devant le Conseil des ministres pour approbation. La décision des ministres n’est pas connue, mais d’autres renseignements publiés à propos du projet par les développeurs montrent que les partisans ont fait des demandes de permis couvrant 607 236 ha dans les provinces de Nampula, Cabo Delgado et Niassa, et que le principal soutien financier du projet est une société des Émirats arabes unis, National Holding, qui est aussi la holding de la famille royale d’Abu Dhabi. Selon l’ONG mozambicaine ADECRU, ce projet pourrait provoquer le déplacement forcé de plus de 500 000 familles.</t>
  </si>
  <si>
    <t xml:space="preserve">DD Investimentos Limitada est une entreprise qui a été créée au Mozambique par des investisseurs du Royaume-Uni, du Zimbabwe et du Brésil, et est représentée parAfrica Merchant Capital. L’un des partenaires fondateurs est Michael John Denley (Zimbabwe), qui a été impliqué dans plusieurs entreprises au Zimbabwe et au Mozambique. L’entreprise dispose d’une concession de 8 624 ha dans les districts de Balama et de Montepuez et une de 929 ha dans le district de Chiure ; les deux concessions se trouvent dans la province de Cabo Delgado. L’entreprise a l’intention de cultiver du maïs irrigué et affirme avoir obtenu les droits pour 16 millions de mètres cube d’eau par an ; cette eau proviendrait du barrage de Chipembe et du cours d’eau du Montepuez. </t>
  </si>
  <si>
    <t>Tomates, maïs, pommes de terre</t>
  </si>
  <si>
    <t>EmVest Limpopo Limitada est la filiale mozambicaine d'EmVest Asset Management, une joint-venture entre Emergent Asset Management et Grainvest, une filiale du RussellStone Group. EmVest Asset Management et EmVest Limpopo Limitada sont des sociétés sud-africaines, mais la dernière est enregistrée à Maurice. L'entreprise a obtenu en septembre 2009 un DUAT de 1 000 ha pour une durée de 50 ans pour produire des tomates, du maïs et des pommes de terre. Mais l'entreprise a l'intention de doubler cette superficie dans une "seconde phase". EmVest Limpopo Limitada a le droit d’utiliser sans limite les ressources en eau avosinnantes. Des conflits avec les communautés locales provoqués par les tentatives d'expansion de l'entreprise ont été rapportés.</t>
  </si>
  <si>
    <t>Canne à sucre, coton, tournesol, soja</t>
  </si>
  <si>
    <t>Episteme Mozambique Limitada appartient à Baobab Resources (une entreprise minière australienne, mais enregistrée en Grande-Bretagne), South African Episteme Partners (Pty), Afritrac Africa Investment, Trade &amp; Consulting, João Baptista Colaço Jamal, José Ajape Hussene Chironga, et Issufo Abdul Sharref Shukran Malunda. En décembre 2011, Episteme Mozambique Limitada a obtenu un DUAT de 20 293 ha dans la province de Tete au Mozambique pour la production de sucre, de coton, de tournesol et de soja. Il semblerait cependant que le projet ne soit pas encore opérationnel.</t>
  </si>
  <si>
    <t>Arachides, tournesol</t>
  </si>
  <si>
    <t>Obtala Resources est une compagnie minière enregistrée en Grande-Bretagne qui a aussi investi largement dans les forêts et l'agriculture en Tanzanie et au Mozambique. En 2010, sa filiale Montara Continental a obtenu une concession foncière de 9 875 ha au Mozambique, pour produire des oléagineux et peut-être des cultures à forte valeur ajoutée, comme les tomates et les piments.Les activités d’Obtala au Mozambique sont toutefois axées sur le bois et c’est dans cet objectif que l’entreprise avait accumulé 314 965 ha en juin 2015. Le site Internet d’Obtala ne mentionne pas sa ferme mozambicaine, mais des exploitations agricoles récemment acquises en Tanzanie, oùObtala a obtenu 1 700 ha, grâce à plusieurs contrats de bail, pour la production de fruits et de légumes destinés à l’exportation.</t>
  </si>
  <si>
    <t>Bétail et alimentation animale</t>
  </si>
  <si>
    <t xml:space="preserve">Agriterra Ltd est une entreprise britannique et irlandaise verticalement intégrée, dédiée à l'élevage de bétail et aux parcs d'engraissement, et qui opère en Mozambique par le biais de sa filiale Mozbife Limitada. Elle dispose actuellement d’un bail de 21 000 ha répartis entre quatre opérations principales, notamment un abattoir, mais elle a l'intention de s’étendre sur une superficie de 23 650 ha. En juin 2013, elle possédait plus de 6 500 bêtes, et avait déclaré à l’époque viser un cheptel de plus de 10 000 têtes d'ici 2015.Cependant, en décembre 2015, le site Internet de l’entreprise ne présentait pas de mises à jour ou de progrès réalisés en ce sens. L'entreprise est également active en Sierra Leone, avec un bail de 50 ans pour 45 000 ha de plantations de palmiers à huile et 3 200 ha destinés à la production commerciale de cacao. </t>
  </si>
  <si>
    <t>Principle Capital Holdings (PCH) est listé au marché alternatif (AIM) de la Bourse de Londres. Parmi ses actionnaires, on trouve Nicholas Trust (Australie), Jupiter (R-U), la Deutsche Bank (Allemagne) et SVM Asset Management (R-U). L'entreprise dispose de 23 000 ha dans le district de Dombe au Mozambique, où elle entend établir une plantation de canne à sucre et des usines d'éthanol. L'entreprise affirme avoir jusqu'ici levé 50 millions de dollars pour un projet dont le coût total serait de 290 millions. Le projet sera supervisé par Principle Energy Limited, une entreprise du groupe PCH. La construction de l'usine d'éthanol était censée démarrer en 2010 et être terminée en 2013. Mais en 2013, seulement 1 000 ha avaient été défrichés, 307 étaient prêts à être plantés et 136 effectivement plantés. Un barrage et un système d'irrigation sont aux trois-quarts achevés, mais la poursuite de la construction et de la plantation a été interrompue suite à des difficultés financières.</t>
  </si>
  <si>
    <t>Soja pour alimentation animale</t>
  </si>
  <si>
    <t>Rei Do Agro Limitada est la filiale mozambicaine de l'entreprise américaine Aslan Global Management, établie par des financiers liés à l'Église,Jes Terp et Paul Larson. Rei do Agro reçoit un financement de la DfID et d'autres agences européennes de développement par l'intermédiaire d'AgDevCo. L'entreprise a un DUAT de 50 ans sur 2 500 ha à Gúruè, avec promesse de 10 000 ha supplémentaires. Son projet agricole au Mozambique fait partie du Cadre de coopération de la Nouvelle alliance pour la sécurité alimentaire et la nutrition signé par le gouvernement mozambicain et les gouvernements du G7/8. En partenariat avec Mozambique Fresh Eggs, l'entreprise prévoit de produire sur ses concessions du soja pour nourrir les volailles. Aslan affirme avoir investi 5 millions de dollars dans ses opérations avant 2012. Il a également acquis des terres agricoles en Ukraine et en Tanzanie.</t>
  </si>
  <si>
    <t>Namibie</t>
  </si>
  <si>
    <t>Tabac</t>
  </si>
  <si>
    <t>Tabac, maïs, pommes de terre</t>
  </si>
  <si>
    <t xml:space="preserve">Namibia Oriental Tobacco CC est censée être une filiale du HongyunHonghe Tobacco Group de la province de Yunnan en Chine. HongyunHonghe est le premier fabrcant de cigarettes de Chine et d’Asie ; c’est aussi la cinquième compagnie de tabac du monde. Elle a acquis 10 000 ha de terres pour produire du tabac et du maïs. Cette initiative a provoqué de vives protestations de la part des groupes de jeunes locaux et les critiques de l’ancien ministre de la Santé et des Services sociaux, qui fait valoir que cette terre devrait servir à la production alimentaire et non à la culture du tabac pour l’exportation. La première phase du projet est en cours actuellement : l’entreprise met en place son projet pilote à Katima Mulilo. Ce projet a obtenu un statut de zone de transformation pour l’exportation (EPZ) ; une étude de faisabilité a été menée et le ministère de l’Environnement a approuvé le projet en 2015. </t>
  </si>
  <si>
    <t>http://farmlandgrab.org/post/view/24634-youth-activists-condemn-land-given-to-chinese-companyhttps://www.newera.com.na/2015/03/11/health-minister-opposes-tobacco-project/http://allafrica.com/stories/201401230336.htmlhttp://namtobacco.com/webEn/LM_Abouthttp://www.namibiansun.com/agriculture/n1-billion-chinese-tobacco-plantation-done-deal.77316http://www.namibian.com.na/indexx.php?id=25492&amp;page_type=story_detail&amp;category_id=1; http://www.worldaffairsjournal.org/content/namibian-youth-activists-condemn-land-given-chinesehttp://www.namibian.com.na/index.php?id=135778&amp;page=archive-read
http://allafrica.com/stories/201507281848.html</t>
  </si>
  <si>
    <t>Russie</t>
  </si>
  <si>
    <t>Volaille, gibier</t>
  </si>
  <si>
    <t>Le Comsar Energy Group appartient à l’oligarque russe Rashid Sardarov et est impliqué dans des transactions foncières destinées à l’agriculture, l’élevage, l’extraction et l’énergie. En Namibie, Comsar exploite une ferme de volailles et de gibier de 46 000 ha, qui empiète sur une zone utilisée pour un projet d’extraction de minerai de fer ; l’investissement initial est de plus de 22 millions de dollars et devrait doubler dans une seconde phase.</t>
  </si>
  <si>
    <t>Palmier dattier, raisin</t>
  </si>
  <si>
    <t>L’Al Dahra Agricultural Company, une entreprise d’Abu Dhabi, produit des denrées alimentaires et de l’alimentation animale via ses acquisitions foncières dans le monde entier et via ses joint-ventures. C’est un partenaire du secteur privé pour le gouvernement de l’émirat. L’entreprise affirme avoir été propriétaire ou avoir loué plus de 150 000 ha de terres dans 20 pays en 2012 ; son chiffre d’affaires annuel serait d’environ un milliard de dollars. En Namibie, Al Dahra exploite des plantations de dattes et de raisin sur 220 ha aux alentours du barrage de Naute, via une joint-venture 50/50établie en 2009 avec la  Namibian Development Corporation (NDC).</t>
  </si>
  <si>
    <t>En mars 2011, l'Overseas Investment Office (le Bureau des investissements étrangers) a approuvé l'achat par The Trust Company (Australie) du Guardian Trust néo-zélandais qui en tant qu’administrateur, détient ou contrôle un intérêt franc dans 13.691,73 ha en divers endroits de Nouvelle-Zélande.</t>
  </si>
  <si>
    <t>Jiang Zhaobai, le magnat shanghaïen de l'immobilier, président et propriétaire de la Penxin Group Co., a lourdement investi dans les terres agricoles au cours des dernières années. En janvier 2011, Pengxin elle a fait via sa filiale Natural Dairy (NZ) Holdings Ltd.une proposition d'achat concernant les fermes de Crafaren Nouvelle-Zélande, ce qui représente 16 fermes laitières.Cette vente a été approuvée par le gouvernement néo-zélandais en janvier 2012. On estime que le coût des fermes était de quelque 210 millions de dollars et qu’elles couvrent environ 8 000 ha. En 2014, par le biais de sa filiale Purata Farms, Pengxin a racheté encore 4 000 ha de fermes laitières à Canterbury ; ces fermes appartenaient à Synlait Farm et se sont vendues pour 85,7 millions de dollars. Pengxin a également essayé de racheter les 13 800 ha du ranch de Lochinver, mais sa demande a été rejetée en 2015 par l’Overseas Investment Office [Bureau des investissements étrangers]. Pengxin a en outre abandonné une autre transaction de 42,7 millions de dollars visant à racheter, via sa filialeDakang New Zealand Farm Group, un ensemble de fermes laitières dans la Baie des îles.</t>
  </si>
  <si>
    <t>Bétail, moutons</t>
  </si>
  <si>
    <t xml:space="preserve">Ingleby Company appartient à la famille danoise des Rausing. Par l’intermédiaire de safiliale, Ingleby Farms and Forests, la famille possède des fermes en Argentine, en Australie, aux États-Unis, en Lettonie, en Lituanie, en Nouvelle-Zélande, au Pérou, en Roumanie et en Uruguay. En février 2015, la superficie agricole totale aux mains d’Ingleby était de 102 843 ha. Ingleby a commencé à acheter des fermes en Nouvelle-Zélande en 1999 et en 2015, avait racheté des fermes représentant une superficie de 15 158 ha. </t>
  </si>
  <si>
    <t>Le fonds AgrarInvest d'Aquila Capital gère les investissements d'un millier d'investisseurs allemands. Le fonds est spécialisé dans l'acquisition de fermes laitières en Nouvelle-Zélande et l’acquisition d'élevages et de plantations de canne à sucre au Brésil. Via un consortium allemand formé avec Neuseeland Milchfarm Investitions et Alceda Star, et avec le soutien de la société néo-élandaise MyFarm, AgrarInvest a acquis au moins 11 fermes laitières en Nouvelle-Zélande en 2010-2011, ce qui en fait l’un des principaux producteurs laitiers du pays. Aquila cible également des terres agricoles au Brésil. L’entreprise a récemment déclaré qu’elle allait se concentrer sur l’Australie en raison du prix des terrains.</t>
  </si>
  <si>
    <r>
      <rPr>
        <sz val="10"/>
        <color rgb="FF1155CC"/>
        <rFont val="Arial"/>
      </rPr>
      <t>http://farmlandgrab.org/post/view/18105</t>
    </r>
    <r>
      <rPr>
        <sz val="10"/>
        <color rgb="FF000000"/>
        <rFont val="Arial"/>
      </rPr>
      <t xml:space="preserve">; </t>
    </r>
    <r>
      <rPr>
        <sz val="10"/>
        <color rgb="FF1155CC"/>
        <rFont val="Arial"/>
      </rPr>
      <t>http://www.stuff.co.nz/business/industries/5598136/German-investment-fund-buying-up-Kiwi-dairy-farm</t>
    </r>
    <r>
      <rPr>
        <sz val="10"/>
        <color rgb="FF000000"/>
        <rFont val="Arial"/>
      </rPr>
      <t xml:space="preserve">; </t>
    </r>
    <r>
      <rPr>
        <sz val="10"/>
        <color rgb="FF1155CC"/>
        <rFont val="Arial"/>
      </rPr>
      <t>http://farmlandgrab.org/post/view/19129</t>
    </r>
    <r>
      <rPr>
        <sz val="10"/>
        <color rgb="FF000000"/>
        <rFont val="Arial"/>
      </rPr>
      <t xml:space="preserve">; New Zealand Overseas Investment Office; </t>
    </r>
    <r>
      <rPr>
        <sz val="10"/>
        <color rgb="FF1155CC"/>
        <rFont val="Arial"/>
      </rPr>
      <t>http://www.aquila-alternatives.de/downloads/aquila-capital-agrarinvest.pdf</t>
    </r>
    <r>
      <rPr>
        <sz val="10"/>
        <color rgb="FF000000"/>
        <rFont val="Arial"/>
      </rPr>
      <t xml:space="preserve">; </t>
    </r>
    <r>
      <rPr>
        <sz val="10"/>
        <color rgb="FF1155CC"/>
        <rFont val="Arial"/>
      </rPr>
      <t>http://farmlandgrab.org/post/view/23395</t>
    </r>
    <r>
      <rPr>
        <sz val="10"/>
        <color rgb="FF000000"/>
        <rFont val="Arial"/>
      </rPr>
      <t xml:space="preserve">  </t>
    </r>
    <r>
      <rPr>
        <sz val="10"/>
        <color rgb="FF1155CC"/>
        <rFont val="Arial"/>
      </rPr>
      <t>http://www.fian.de/fileadmin/user_upload/dokumente/shop/Land_Grabbing/2010_study_german_investment_funds_www.pdf</t>
    </r>
  </si>
  <si>
    <t xml:space="preserve">DAH Beteiligungs est une société de holding appartenant à la famille de Dietmar Hopp, qui a contribué à la création de SAP, le géant du software, en 1972. En 2011, l’entreprise a acheté cinq fermes laitières. </t>
  </si>
  <si>
    <r>
      <rPr>
        <sz val="10"/>
        <color rgb="FF1155CC"/>
        <rFont val="Arial"/>
      </rPr>
      <t>http://farmlandgrab.org/post/view/18105</t>
    </r>
    <r>
      <rPr>
        <sz val="10"/>
        <color rgb="FF000000"/>
        <rFont val="Arial"/>
      </rPr>
      <t/>
    </r>
  </si>
  <si>
    <t>Moutons</t>
  </si>
  <si>
    <t>Reda Holding, une entreprise textile italienne, appartient à la famille Botto Poala. En 2012, elle a racheté deux élevages de moutons dans la vallée de Waitaki pour approvisionner ses usines en laine mérinos.</t>
  </si>
  <si>
    <t>En 2013, Duxton Asset Management, un gestionnaire de fonds singapourien, a organisé l’achat d’une participation de 50 % dans New Zealand Pastures Limited, qui détient sept élevages de bétail et d’ovins couvrant 23 741 ha, dans la région d’Otago, dans l’Île du Sud en Nouvelle-Zélande. Cette transaction a donné à Duxton 5 % des parts de l’entreprise ; son fonds Duxton Agricultural Land Fund des Îles Caïman en a pris 2,65 % et le Stichting Pensioenfonds ABP des Pays-Bas 46,85 %.</t>
  </si>
  <si>
    <t>En 2012, le fonds de pension suédois Första AP-fonden a racheté 18 fermes laitières néo-zélandaises évaluées à quelque 60 millions de dollars. En 2013, Första AP-fonden a également racheté en Australie 18 fermes sur 16 000 ha pour 100 millions de dollars.</t>
  </si>
  <si>
    <t xml:space="preserve">Middle Mount Limited, qui appartient au Suisse Heinrich Martin Henny, a racheté sa première ferme en Nouvelle-Zélande en 2006. Il en a racheté deux autres en 2009, dont 1 000 ha d’élevage ovin et bovin appartenant à Rabobank, pour la somme de 4,245 millions de dollars. En 2013, il a repris un autre élevage ovin et bovin de 440 ha, pour 1,6 million de dollars. Les fermes se trouvent dans le nord de la région de Hawkes Bay et à Tiniroto, dans la région de Gisbore. L’entreprise possède aussi 1 300 ha de forêts en Nouvelle-Zélande. </t>
  </si>
  <si>
    <t>Bétail, moutons, forêt</t>
  </si>
  <si>
    <t xml:space="preserve">Tegra AG, la plus grande usine de biomasse d’Europe, appartient à l’homme d’affaires suisse Christian Welte. Via sa société enregistrée en Nouvelle-Zélande, Monte Capital Limited, il a acheté plusieurs territoires forestiers en Nouvelle-Zélande, dont trois propriétés dans la vallée de Waikura, en 2011 et 2012; son intention est d’en faire une seule et même exploitation de foresterie et d’élevage de moutons et de bétail. </t>
  </si>
  <si>
    <t xml:space="preserve">En juin 2011, la société britannique Soho Property a reçu l’accord du Bureau des investissements étrangers (OIO)de Nouvelle-Zélande pour l’achat de 22 000 ha de terres pastorales bon marché sur lesquelles la société prévoit de mettre quelque 4 000 moutons et de réaliser des projets écotouristiques. </t>
  </si>
  <si>
    <t xml:space="preserve">Harvard Management Company est le fonds de dotation de l'Université de Harvard. En octobre 2010, le Bureau des investissements étrangers (l'Overseas Investment Office) de Nouvelle-Zélande a approuvé l'achat par le fonds de Harvard de Big Sky Dairy Farms, une ferme laitière de 1.600 ha dans la région d'Otago. La ferme serait intégrée dans sonautre ferme laitière en Otago, ce qui fait de Harvard le plus grand exploitant de la région. Harvard Management Company investit également dans le fonds foncier africain de la société britannique Emergent Asset Management. En 2013, Harvard Management a également racheté Central Otago, une ferme laitière de 1 300 ha dans la même région. </t>
  </si>
  <si>
    <t>Pâturage pour production laitière</t>
  </si>
  <si>
    <t xml:space="preserve">En 2013, des investisseurs américains ont racheté le ranch de Mount Pember dans la vallée de Lees en Nouvelle-Zélande, pour la somme de 30 millions de dollars. Avec plus de 27 000 ha de superficie, c’est  l’une des plus grandes fermes néo-zélandaises, qui est aujourd’hui consacrée à la production laitière. Les investisseurs sont trois avocats du Connecticut et du Dakota du Sud qui ont organisé leur achat par l’intermédiaire de Lees ValleyStation LLC, une société enregistrée en Nouvelle-Zélande. </t>
  </si>
  <si>
    <t>Palmier àhuile</t>
  </si>
  <si>
    <t>La Société d’investissement pour l’agriculture tropicale (SIAT) a été créée en Belgique en 1991 sous la forme d'un partenariat entre Pierre Vanderbeeck (qui était jusque-là responsable des activités de Socfin au Nigeria), la famille du magnat sud-africain du diamant Ernest Oppenheimer, et Wienco Holdings, une holding regroupant des hommes d'affaires néerlandais actifs dans le secteur agricole africain. En 1991, avec la société nigériane Presco International Limited, la SIAT a créé Presco Industries Limited pour en faire sa filiale nigériane. La joint venture a acheté à Oil Palm Company Ltd, une société d'État, une plantation de palmiers à huile située au sud de Benin City qui avait été établie avec le soutien de la Banque mondiale. Dans le cadre de la joint-venture, la SIAT devait fournir une partie de ses profits à Megatrade International, la holding luxembourgeoise de PINL. N'étant pas parvenue à un accord sur le montant qu'elle devrait payer, la SIAT a racheté PINL en 1997 et a versé 2 millions de dollars à Magatrade pour solde de tout compte. En 2002, la SIAT a mis en bourse Presco Plc sur le Lagos Stock Exchange, et elle continue de détenir 60 % de la société. Presco possède quatre plantations de palmiers à huile sur 12 600 ha et cherchait à acquérir 17 000 ha supplémentaires dans l'État d'Edo. En 2011, une filiale de la SIAT, Siat Nigeria Ltd, a acheté les actifs d'une autre société d'huile de palme, Risonpalm, dont 16 000 ha de plantations de palmiers à huile, au Gouvernement de l'État de Rivers.  La famille Oppenheimer a quitté la SIAT autour de 2010 et, en avril 2012, la SIAT a annoncé que la société pétrolière Sinochem, appartenant à l'État chinois, allait acquérir par le biais de GMG Global Ltd, sa filiale à Singapour, 35 % de la SIAT pour 193 millions de dollars, laissant 51 % à la famille Vanderbeeck et 12 % à Wienco.</t>
  </si>
  <si>
    <t>En mars 2006, la société chinoise Green Agriculture West Africa, une filiale de China General Construction (CGC Nigeria Ltd), a obtenu un Certificat d'occupation de 99 ans pour 1 875 ha à Warra, dans la Zone de gouvernement local de Ngaski, dans l'État de Kebbi. L'accord prévoit que l'État recevra 2 % du total des revenus de l'exploitation agricole. L'AFAN (All Farmers Association of Nigeria) indique que l'entreprise a jusqu'à présent causé le déplacement de plus de 5 000 agriculteurs de Cifamini, une communauté agricole pratiquant la culture irriguée.</t>
  </si>
  <si>
    <t>En mars 2014, le Commissaire à l'Agriculture de l'État d'Edo a révélé que De-United Food Industries Limited, une filiale de PT Indofood, a acheté 60 000 ha dans l'État pour des plantations de palmiers à huile. Cette acquisition foncière s'inscrit dans le cadre plus global d'une superficie de 410 000 ha de forêts que le gouvernement de l'État d'Edo indique avoir réservée à des investisseurs agricoles. PT Indofood, le plus grand fabricant mondial de nouilles instantanées, fait partie du Groupe Salim, qui appartient à la famille du magnat indonésien Liem Sioe Liong. Ce groupe possède également la société indonésienne de plantation PT Lonsum et est engagé dans l'établissement de plantations aux Philippines par le biais de sa holding à Honk Kong, First Pacific.</t>
  </si>
  <si>
    <t>Palmier à huile, caoutchouc</t>
  </si>
  <si>
    <t>L’Okomu Oil Palm Company a été créée en 1976 dans le cadre d'un projet pilote du gouvernement fédéral visant à redynamiser la production d'huile de palme au Nigeria.  La société a été privatisée en 1997 et introduite en bourse sur le Nigerian Stock Exchange. Le plus grand actionnaire de la société est Socfin, avec une participation de 53 %. (Socfin, pour sa part, est majoritairement détenu par des sociétés dirigées par le Belge Hubert Fabri et le Français Vincent Bolloré.) La DEG (Société allemande d'investissement et de développement) possède une participation de 6,94 %. Selon Socfin, la concession a atteint une superficie de 21 696 ha en 2014, dont 10 387 ha sont plantés en palmier à huile. Les populations qui vivent sur les terres où l'entreprise intervient et envisage de s'étendre contestent cet accord foncier.</t>
  </si>
  <si>
    <t>Mexique</t>
  </si>
  <si>
    <t>Bananes, ananas, légumes, bétail, porc</t>
  </si>
  <si>
    <t>Le groupe mexicain San Carlos, propriété du Grupo Cabal du milliardaire mexicain en fuite Carlos Cabal Peniche, a créé plusieurs projets d'exploitations agricoles au Nigeria depuis 2012, principalement pour la production de fruits et légumes destinés à l'exportation vers l'Europe. Parmi ces projets figurent une joint-venture avec le gouvernement de l'État de Rivers sur une bananeraie de 2 000 ha en territoire Ogoni et une joint-venture avec le gouvernement de l'État d'Enugu sur une plantation de 3 400 ha avec du bétail, sur les terres des communautés d'Agbudu, d'Ihe et d'Enyimba dans la Zone de gouvernement local de l'Oji River et d'Umabi, dans la Zone de gouvernement local d'Udi. La société s'est également lancée dans un projet agricole de 750 millions de dollars dans l'État d'Edo avec un homme d'affaires nigérian, le Capitaine Hosa Okunbo.</t>
  </si>
  <si>
    <t>Olam est une société indienne non résidente basée à Singapour. C'est l'un des plus grands négociants mondiaux de matières premières. Olam investit massivement dans des activités agricoles et des projets d’agriculture contractuelle, en particulier en Afrique et Amérique latine. La société appartient partiellement au fonds souverain singapourien Temasek, ainsi qu'au Japonais Mitsubishi. Olam affirme avoir, en décembre 2015, le contrôle sur 2,1 millions d'ha. En juillet 2014, il a dévoilé son projet d'augmenter de 6 000 à 10 000 ha la superficie consacrée à ses activités de riziculture dans l'État de Nassarawa au Nigeria. L'entreprise avait environ 3 000 ha en culture en 2014 et devait porter cette surface à 6 000 hectares en 2015. Olam contrôle aussi un dispositif d'agriculture contractuelle réunissant 3 000 agriculteurs et il a l'intention de porter ce chiffre à 20 000 agriculteurs.</t>
  </si>
  <si>
    <t>PZ Wilmar est une joint-venture entre la société britannique de savons et produits alimentaires PZ Cussons et Wilmar International, le plus grand fournisseur mondial d'huile de palme. Depuis sa création en 2011, PZ Wilmar a acheté trois plantations de palmiers à huile dans l'État de Cross River, au Nigeria, représentant une superficie totale d'environ 26 000 ha et un investissement initial de 165 millions de dollars. Le gouvernement de l'État de Cross River a aidé l'entreprise à identifier les terres nécessaires à son expansion. En 2014, PZ Wilmar a indiqué qu'il allait s'engager dans une extension très dynamique de ses plantations pour atteindre une superficie de 240 000 ha, avec un investissement total prévu de 650 millions de dollars. Les concessions ont créé des conflits avec les communautés locales de la région, qui accusent la société de déboisement et de destruction de leurs fermes. Ce projet fait partie du Cadre de coopération de la Nouvelle Alliance du G8 pour la sécurité alimentaire et la nutrition avec le Nigeria.</t>
  </si>
  <si>
    <t>Palmier à huile, canne à sucre</t>
  </si>
  <si>
    <t>L'Industrial Development Group, d'Afrique du Sud, qui est membre du programme Grow Africa du Forum économique mondial, a signé un protocole d'accord avec le gouvernement de l'État d'Edo en 2014 pour la mise en exploitation de 25 000 ha de plantations de canne à sucre et 35 000 ha de plantations de palmiers à huile.</t>
  </si>
  <si>
    <t xml:space="preserve">En janvier 2012, le gouvernement de l'État nigérian de Kwara a signé un protocole d'accord avec la société espagnole Valsolar Consultoria. Dans le cadre de cet accord, le gouvernement a indiqué qu'il fournirait annuellement à l'entreprise 5 000 ha de terres pendant une période totale de cinq ans. </t>
  </si>
  <si>
    <t>Matières premières</t>
  </si>
  <si>
    <t xml:space="preserve">En 2012, le gouvernement de l'État nigérian de Sokoto et Novel Management Services, du suisse Novel Group, ont signé un accord pour un projet de riziculture de 25 000 ha dans le bassin de la rivière Rima, pour approximativement 170 millions de dollars. Une joint-venture, Sonovel Rice Limited, avec une répartition des parts à égalité entre Novel et le gouvernement de l'État, a été constituée pour la mise en œuvre du projet. </t>
  </si>
  <si>
    <t>Le groupe PJS, de Dubai, qui appartient à la holding singapourienne Pajson Holding, est un important importateur de riz à destination du Nigeria et d'autres pays africains. En août 2015, l'entreprise a annoncé qu'elle allait créer une vase exploitation de riziculture sur 7 500 ha de terres qu'elle a acquises pour un bail de 10 ans auprès de l'autorité de l'Upper River Basin de Saminaka, dans la zone de gouvernement local de Borgu de l'État du Niger.</t>
  </si>
  <si>
    <t xml:space="preserve">GMX Consulting est une société enregistrée au Royaume-Uni avec des bureaux au Nigeria et à Ho Chi Minh ville. Elle a été créée par un chercheur vietnamien spécialiste du riz, Vo Tong Xuan, et des bailleurs de fonds du Vietnam pour développer en Afrique de grandes exploitations de manioc et de riz en utilisant une technologie vietnamienne. La société a fourni des services de conseil à de nombreuses entreprises qui investissent dans des exploitations rizicoles en Afrique. Harvest Africa, une filiale de GMX, est une holding d'investissement qui développe des projets de riziculture de grande ampleur dans un certain nombre de pays d'Afrique de l'Ouest dont le Nigeria, la Sierra Leone, le Liberia et le Ghana. Elle détient une partie des investissements dans les projets mis en œuvre par GMX Consulting. Au Nigeria, GMX participe à un projet de riziculture de 10 000 ha dans l'État du Niger, un projet de 2 000 ha au Kwara, et une exploitation de 13 000 ha « appartenant à un conglomérat » dans l'État d'Edo. </t>
  </si>
  <si>
    <t>Pétrole</t>
  </si>
  <si>
    <t>Confluence Sugar a signé un contrat d'une valeur de 510 millions d'USD pour une plantation de canne à sucre de 32 000 ha à Ibaji, dans l'État de Kogi, au Nigeria. Le projet a été commandé en 2009 et lancé en 2011 dans le but de produire du sucre sur 32 000 ha de terres. Confluence Sugar est l'émanation d'un partenariat entre une société américaine, International Trans Oil, sa filiale nigériane International Trans Oil Nigeria et le gouvernement de l'État de Koji. Le gouvernement de l'État a demandé à ces entreprises de construire, exploiter et gérer la raffinerie de sucre. Elles bénéficieront d'une part de 80 % du projet tandis que le gouvernement en conservera 20 %. En 2013, le directeur général de Confluence Sugar a indiqué que le projet ferait apparaître l'État de Koji « sur la carte du monde » pour les investissements étrangers et permettrait de créer de la richesse grâce à son système d'agriculture contractuelle. À la fin de 2014, il avait mis en place une pépinière de canne à sucre de 100 ha.</t>
  </si>
  <si>
    <t>Maïs, soja, riz, palmier à huile, manioc</t>
  </si>
  <si>
    <t xml:space="preserve">Flour Mills of Nigeria Plc. est une société cotée à la bourse du Nigeria, qui est détenue à 51 % par Excelsior Shipping Company Limited, que l'on pense être une société enregistrée au Liberia appartenant à George Coumantaros et sa famille, une « famille d'armateurs américano-grecque disposant d'un important réseau d'influence ». Au cours de ces dernières années, la société s'est fortement développée dans la production agricole au Nigeria avec la création : des Fermes de Kaboji, près de Kontagora, dans l'État de Niger, qui cultive de maïs, du soja, du riz et du manioc sur 10 000 ha, en partenariat technique avec Adecoagro ; une plantation de 3 000 ha de palmiers à huile dans l'État d'Edo, appelée Agri Palm Ltd, qui alimentera sa filiale Rom Oils Mills Limited ; d'une exploitation de manioc sur 4 000 ha exploitée par sa filiale à 75 %, Thai Farms International Ltd, avec le soutien du Programme élargi USAID-Nigeria sur le commerce et le transport ; de Sunti Golden Sugar Estate Ltd, qui développe une plantation de 15 000 ha de canne à sucre et de riz près de Mokwa dans l'État de Niger ; d'Agri-Farms, qui développe une autre exploitation rizicole de 4 500 ha dans l'État de Niger. Plusieurs de ces projets agricoles font partie du Cadre de coopération de la Nouvelle Alliance du G8 pour la sécurité alimentaire et la nutrition avec le Nigeria. </t>
  </si>
  <si>
    <t>L'Autorité fédérale d'aménagement du territoire du gouvernement de Malaisie (FELDA) est le plus grand propriétaire et gestionnaire de plantations dans le monde. En 2012, il a été réorganisé sous le nom de Felda Global Ventures Holdings et coté sur le marché principal de la Bursa Malaysia Securities Berhad. En 2013, la Felda a manifesté son intérêt pour le secteur de l'huile de palme au Pakistan en demandant que le gouvernement lui fournisse 30 000 ha dans les zones côtières du Baloutchistan et du Sindh. En janvier 2015, Felda a envoyé une équipe technique pour évaluer les conditions locales et le gouvernement du Sindh a annoncé qu'une joint-venture avait été créée avec la société.</t>
  </si>
  <si>
    <t xml:space="preserve">Al Dahra Agricultural Company, basée à Abu Dhabi, produit des denrées alimentaires et des aliments pour animaux grâce à des acquisitions foncières et des joint-ventures dans le monde entier. C'est un partenaire du secteur privé du gouvernement des Émirats arabes unis. La société affirme qu'elle détenait ou louait plus de 150 000 ha de terres dans 20 pays en 2012, le groupe affichant un chiffre d'affaires annuel d'environ 1 milliard de dollars. Au Pakistan, Al Dahra possède 4 050 ha. Sa priorité dans le pays était à l'origine la production de riz, mais elle cultive maintenant de la luzerne et d'autres cultures herbacées pour alimenter le bétail pour l'industrie laitière. </t>
  </si>
  <si>
    <t>Cultures, production laitière</t>
  </si>
  <si>
    <t xml:space="preserve">D'après certaines informations, EIG participerait à deux grands projets d'exploitations agricoles au Pakistan, dont l'un couvrirait 35 000 ha. Il réalise ses projets dans l'industrie laitière par le biais d'une joint-venture 50/50 avec la société néo-zélandaise Dairy SolutioNZ pour développer des grandes exploitations agricoles au Moyen-Orient et au Pakistan. En 2014, ces projets étaient considérés comme une manifestation d'intérêt et non pas comme une affaire conclue. </t>
  </si>
  <si>
    <t>Papouasie-Nouvelle-Guinée</t>
  </si>
  <si>
    <t>Calmwind Pty Ltd, une société australienne dirigée par Philip Davis, serait en train de développer une production de riz hybride dans ses installations aux Samoa, dans les îles Solomon, aux Fidji, en Papouasie-Nouvelle-Guinée et au Mozambique dans le cadre d'un accord de licence avec le producteur philippin de semences de riz hybride, SL Agritech Corp. Calmwind opère en Papouasie-Nouvelle-Guinée par le biais d'une joint-venture appelée Village Garden - PNG Ltd. L'entreprise a commencé avec une exploitation pilote de 1 000 ha de riz hybride à Gabadi.</t>
  </si>
  <si>
    <t>Palmier à huile, caoutchouc, autres cultures</t>
  </si>
  <si>
    <t xml:space="preserve">La société belge SIPEF exploite des plantations de palmiers à huile en Asie du Sud-Est et en Afrique de l'Ouest depuis 1919. En 2004, elle a racheté Hargy Oil Palms Ltd en Papouasie-Nouvelle-Guinée (PNG), ce qui lui a fourni 9 500 ha de plantations de palmiers à huile. En 2014, le rapport annuel de la SIPEF indiquait qu'elle contrôlait 13 000 ha de terres destinées à produire de l'huile de palme, 3 256 pour l'hévéa et 58 ha pour d'autres cultures en PNG. </t>
  </si>
  <si>
    <t xml:space="preserve">Kuala Lumpur Kepong, basé en Malaisie, possède environ 250 000 ha de plantations de palmiers à huile en Indonésie et en Malaisie. Grâce à l'acquisition de Collingwood Plantations en 2012 et de sa filiale Ang Agro Forest Management, il dispose de baux pour le développement de plantations de palmiers à huile couvrant près de 83 000 ha, dont le Projet d'agriculture intégrée de Wanigela dans la Province de l'Ouest, en Papouasie-Nouvelle-Guinée. En 2015, Kuala Lumpur Kepong et le ministère du Commerce et de l'Industrie de Papouasie-Nouvelle-Guinée ont signé un contrat pour un autre projet de palmier à huile sur 37 000 ha au Sepik oriental, l'État détenant une participation de 20 % dans la joint-venture. </t>
  </si>
  <si>
    <t xml:space="preserve">En 2010, le groupe malaisien Prosper a signé un contrat avec les dirigeants des populations locales Bewani dans le district de Vanimo-Green, dans le Sepik occidental, pour transformer 140 000 ha de forêt vierge en la plus grande plantation de palmiers à huile de Papouasie-Nouvelle-Guinée. Ces activités dans le secteur de l'huile de palme ont depuis été absorbées dans Far East Holdings Berhad qui a acquis un SABL (Special Agriculture and Business Lease) pour le projet de développement de la plantation de palmiers à huile de Bewani dans le Sepik occidental. </t>
  </si>
  <si>
    <t>Le groupe Joinland, de Singapour, appartient à l'homme d'affaires malaisien Thomas Hah Tiing Siu. Par l'intermédiaire de sa filiale plantations Tutuman Development Ltd, spécialisée dans les plantations, Joinland a acquis quatre Special Agriculture &amp; Business Leases pour au moins 1,6 million de dollars couvrant 123 145 ha sur l'île de Nouvelle-Hanovre, dans la Province de Nouvelle-Irlande, en Papouasie-Nouvelle-Guinée. Le groupe a l'intention d'y mettre en place le Projet d'agroforesterie intégrée de Nouvelle-Hanovre centre. Les médias locaux l'ont qualifié de « plus grand scandale dans la courte histoire du pays ».</t>
  </si>
  <si>
    <t xml:space="preserve">En 2013, la société malaisienne Kulim (Malaisie) Berhad a signalé l'existence d'une réserve foncière de 121 553 ha en Papouasie-Nouvelle-Guinée, dont 75 000 ha sont cultivés en palmiers à huile. En 2010, la société a payé 175 millions de dollars pour acquérir environ 25 000 ha de domaines plantés en palmier à huile en Papouasie-Nouvelle-Guinée auprès de la plus grande société agroindustrielle du monde, Cargill, et du département du gouvernement de Singapour chargé des investissements, Temasek Holdings. Elle détenait une participation de 49 % dans New Britain Palm Oil Ltd (NBPOL) qu'elle a vendue à Sime Darby en 2014. NBPOL exploite des plantations de palmiers à huile en Papouasie-Nouvelle-Guinée depuis les années 1970 ; elle appartient partiellement au gouvernement de PNG. </t>
  </si>
  <si>
    <t xml:space="preserve">La société malaisienne Rimbunan Hijau est le plus grand exploitant forestier de Papouasie-Nouvelle-Guinée. Plusieurs de ses concessions forestières dans ce pays comportent des projets de plantations de palmiers à huile. Parmi ces projets figure une joint-venture avec une entreprise contrôlée par le ministre de Papouasie-Nouvelle-Guinée pour la Sécurité intérieure dans la Province du Golfe, ainsi que le Projet de palmiers à huile de Pulie-Anu, le Projet de développement rural intégré de Sigite Mukus et le Projet de palmiers à huile de Wawoi Guavi. En 2015, le site web de Rimbunan Hijau indiquait qu'il avait dépensé 400 millions de dollars sur un nouveau complexe industriel et des habitations intégrées pour les travailleurs, et avait acquis 42 000 ha dans la Province de Nouvelle-Bretagne orientale, dont 31 000 ha sont destinés à la production d'huile de palme. </t>
  </si>
  <si>
    <t>En 2012, Samling, le géant malaisien du bois d'œuvre et des plantations, a acheté Albright (également basé en Malaisie) pour plus de 17 millions d'USD. L'achat a transité par une filiale de la société, Glenealy Plantations, et a donné à Samling un accès aux permis fonciers de Albright pour les 116 400 ha du Projet d'agroforesterie intégrée de l'arrière-pays de Mekeo et les 11 700 ha du Projet d'agroforesterie intégrée d'Abeda en Papouasie-Nouvelle-Guinée.</t>
  </si>
  <si>
    <t xml:space="preserve">La société Sime Bardy, de Malaisie, est la plus grosse société agroalimentaire et le plus grand producteur d'huile de palme dans le monde. En 2015, la branche plantations de l'entreprise, Sime Darby Plantation, a finalisé son achat de New Britain Palm Oil Ltd (NBPOL) pour 1,74 milliard de dollars.  Cette acquisition a entraîné le transfert à Sime Darby Plantation de 135 000 ha de terres, 12 usines et une raffinerie en Papouasie-Nouvelle-Guinée. L'entreprise procède aussi à des relevés de terrains pour le développement de la culture du palmier à huile aux Philippines, avec la perspective d'environ 30 000 ha supplémentaires à Mindanao. </t>
  </si>
  <si>
    <t>Par l'intermédiaire de sa filiale Geoff Palm Ltd, enregistrée dans le territoire de Labuan, le groupe Siva a acheté la société malaisienne SPZ Enterprises (PNG) Pty Ltd, ce qui lui donne la propriété du SABL pour les 110 000 ha du Projet d'agriculture intégrée à grande échelle de Nungwaia Bongos dans la Province de Sepik oriental, où il a l'intention de développer des plantations de palmiers à huile sur 80 000 ha.</t>
  </si>
  <si>
    <t xml:space="preserve">Changhae Engineering, une filiale de MJB CO., Ltd., est un producteur coréen d'aliments pour animaux et de biocarburant. En 2005, l'entreprise a signé un accord avec le gouvernement de Papouasie-Nouvelle-Guinée pour un projet de développement agricole et de production d'éthanol à partir de manioc d'un coût de 26 millions de dollars. Par le biais de plusieurs filiales en Papouasie-Nouvelle-Guinée, Changhae Tapioka Ltd, Cassava Etagon Holdings Ltd et Changhae Ethanol Cooperation, elle a acheté deux concessions couvrant 46 000 ha dans la Province centrale et la Province de Nouvelle-Irlande pour la production de manioc. Les journaux de PNG ont rapporté que Changhea allait investir 6 millions de dollars dans le développement de plantations de manioc. En juin 2014, une commission d'enquête a recommandé que les deux baux de Changae soient annulés. </t>
  </si>
  <si>
    <t>Maïs, soja, tournesol</t>
  </si>
  <si>
    <t>En 2009, la Société financière internationale de la Banque mondiale a approuvé un prêt de 15 millions de dollars pour soutenir les projets d'expansion de NFD Agro Ltd, une entreprise de plantations de soja basée au Paraguay. NFD Agro est propriétaire de l'entreprise Desarrollo Agrícola del Paraguay (Grupo DAP) et est très impliquée dans la Table ronde sur le soja responsable, une association controversée. NFD Agro est contrôlé par des hommes d'affaires argentins et la banque américaine JP Morgan, tandis que TRG Management, un actionnaire de Calyx Agro, détient 11,7 % de la société. NFD est propriétaire de 26 600 ha et il en loue 8 100 ha au Paraguay.</t>
  </si>
  <si>
    <t>Soja,céréales</t>
  </si>
  <si>
    <t>Grupo Favero est un consortium d'entreprises dirigé par le producteur de soja brésilien Tranquilo Favero qui contrôle 45 000 ha de terres au Paraguay, dont 35 244 ha sont situés dans le district de Ñacunday, qui a une superficie totale de 85 000 ha. En 2015, le sénat a voté l'expropriation de 11 281 ha appartenant au Grupo Favero afin d'agrandir le Parc national de Ñacunday et donner des terres aux paysans, en déclarant que cette initiative permettrait d'aider 115 paysans sans terre.</t>
  </si>
  <si>
    <t>Wilmar Dos Santos est l'un des nombreux exploitants agricoles « colons » brésiliens produisant du soja OGM au Paraguay. Son exploitation agricole de 1000 ha encercle les familles de la communauté Ytororó qui se plaignent des pulvérisations de pesticides alors qu'elles essaient de pratiquer un modèle agricole différent basé sur l'agriculture familiale et l'agroécologie. Les produits chimiques de Dos Santos détruisent leurs cultures de yerba mate et empoisonnent les animaux et les points d'eau.</t>
  </si>
  <si>
    <t>Campos Orientales est exploité par Pergam Finance, un fonds basé en France et géré par Olivier Combastet. Il a acheté des exploitations agricoles dans le Cône Sud de l'Amérique latine dans lesquelles il peut transformer des pâturages en cultures de soja et, au bout de quelques années, revendre ces exploitations en réalisant un bénéfice. Il a acquis sa première ferme au Paraguay en 2013, une exploitation rizicole de 4 530 ha appelée Salitre Cué.</t>
  </si>
  <si>
    <t>Riz, soja, blé, maïs, coton</t>
  </si>
  <si>
    <t>En 2013, la DEG (Deutsche Investitions-und Entwicklungsgesellschaft mbH) a annoncé qu'elle investissait 25 millions d'euros dans Paraguay Agricultural Corporation (PAC), une filiale de la société luxembourgeoise Rioforte Investments. Rioforte est la Société d'investissement du groupe portugais Espirito Santo, spécialisée dans les investissements non financiers. PAC contrôle environ 135 000 ha au Paraguay où elle cultive du soja, du blé, du maïs et du coton. La DEG a indiqué que cette injection de fonds serait utilisée pour acquérir 5 000 ha de terres agricoles, étendre des réseaux d'irrigation, cultiver du riz et assurer une production soutenable de bois d'œuvre.  Cependant, à la suite de l'effondrement financier du groupe Espirito Santo en 2014, le Tribunal de commerce du Luxembourg a décidé en octobre 2014 que Rioforte Investments devait être liquidé de façon à rembourser ses créanciers. Les conséquences pour PAC ne sont pas encore très claires.</t>
  </si>
  <si>
    <t>Pérou</t>
  </si>
  <si>
    <t xml:space="preserve">United Cacao est une filiale du Groupe Melka, enregistré aux îles Caïman et coté à la Bourse de Londres, dont le PDG est Dennis Melka. Il intervient dans la culture du cacao au Pérou. En 2015, un rapport de l'EIA (Environmental Investigation Agency) a établi que le PDG du groupe Melka avait illégalement défriché environ 7 000 ha de forêt tropicale humide dans l'Amazone péruvienne pour faire de la place pour le projet. L'entreprise a également demandé au gouvernement péruvien au moins 96 192 hectares supplémentaires de terres publiques. En 2014, le ministère péruvien de l'Environnement a engagé une procédure juridique pour arrêter le groupe Melka mais, en 2015, il n'avait pas réussi à bloquer ses activités. Dennis Melka a auparavant fait fortune dans les plantations de palmiers à huile en Malaisie. En octobre 2009, il a enregistré une société appelée Asian Plantations Limited à Singapour ; au moment où il a vendu la société à Felda Global Ventures en 2014, Asian Plantations possédait 24 000 ha destinés à développer des plantations. </t>
  </si>
  <si>
    <t>Raisin de table, avocats</t>
  </si>
  <si>
    <t>Culture, foresterie, élevage</t>
  </si>
  <si>
    <t>En avril 2011, deux communautés Shawi et une communauté Quechua des provinces d'Alto Amazonas et San Martín, au Pérou, ont appris que la société sud-coréenne Ecoamerica avait demandé l'enregistrement et la délivrance de titres fonciers pour plus de 72 000 ha de terres à un prix de 0,80 dollar/hectare pour faire des cultures, de l'exploitation forestière et de l'élevage sur des terres situées sur leurs territoires. Les communautés ont contesté la concession et, le 14 juin 2012, la Cour constitutionnelle a jugé que la concession était illégale. Néanmoins, en avril 2013, Canto Vivo indiquait que la société sud-coréenne occupait toujours la zone de concession.</t>
  </si>
  <si>
    <t>Bahreïn</t>
  </si>
  <si>
    <t>Bananes, riz, autres cultures</t>
  </si>
  <si>
    <t>Le Groupe NEH, du Bahreïn, a créé en 2010 avec le groupe philippin AMA une joint-venture appelée RP Bahrain Harvest, Inc. En janvier 2012, les deux parties ont signé à Bahreïn un accord d'investissement agricole de 50 millions de dollars pour un projet de production de bananes, de riz et d'autres cultures sur 10 000 ha à Mindanao. Le groupe AMA appartient à la famille de Amable R. Aguiluz V, le Représentant spécial des Philippines auprès du Conseil de coopération du Golfe depuis 2003. En juillet 2013, la société a commencé la création d'une bananeraie de 85 ha dans le barangay de Domolok dont la superficie devrait, selon l'entreprise, bientôt être portée à 500 ha.</t>
  </si>
  <si>
    <t>En août 2013, l'entreprise de semences de riz hybride SL Agritech Corp, basée aux Philippines, a annoncé un accord avec la firme Four Bays Iman Sdn Bhd (FISB), du Bahreïn, pour le développement de plantations de riz hybride pendant cinq ans dans les îles de Mindanao et Palawan. SL Agritech affirme que ce projet sur cinq ans s'accompagnera d'un investissement de 11,740 milliards de pesos philippins et couvrira 20 000 ha. Les entreprises indiquent qu'elles commenceront par une plantation de 2 000 ha dans le Cotabato du Sud ; ce projet fait partie de l'initiative BIMP-EAGA (Brunei-Indonesia-Malaysia-Philippines-East Asia Growth Area), un regroupement sous-régional de l'ASEAN. L'accord a fait suite a une visite du ministre de l'Agriculture du Bruneï aux Philippines en avril 2010, à l'occasion de laquelle il a proposé un projet visant à l'établissement d'une exploitation rizicole de 10 000 ha à Mindanao, avec des installations logistiques, de traitement après-récolte et de transformation.</t>
  </si>
  <si>
    <t>En 2007, le Département agricole de la Région autonome de Guangxi Zhuang était apparemment intéressé par l'acquisition de 40 000 ha pour la culture du manioc et de la canne à sucre dans la vallée de Cagayan aux Philippines. Son intention était d'investir 6,2 millions de dollars dans le développement de la production du manioc sur 20 000 ha et 21,8 millions de dollars dans le développement de la production de la canne à sucre sur les 20 000 ha restants. En 2014, le projet aurait été suspendu en raison de consultations complémentaires avec les parties concernées.</t>
  </si>
  <si>
    <t>La société publique Heilongjian Beidahuang Nongken Group Co. est la plus grande entreprise agricole en Chine et gère plus de 2 millions d’hectares dans la province du Heilongjiang. Depuis 2008, elle a développé ses activités agricoles à l'étranger. Beidahuang opère aux Philippines par le biais de sa filiale Beidahuang Philippines Agro Industrial Development Corp. qui a été créée conjointement avec l'entreprise philippine AgriNurture Inc. Beidahuang Philippines indique qu'il a créé une exploitation initiale de 2 000 ha dans la région de Luçon centrale pour la production de riz hybride et projette de s'étendre sur 10 000 ha en trois ans.</t>
  </si>
  <si>
    <t xml:space="preserve">New Britain Palm Oil Ltd (NBPOL) est une filiale de l'entreprise malaisienne Sime Darby Plantation. La société, qui opère aussi en Papouasie-Nouvelle-Guinée et dans les Îles Solomon, a annoncé en 2015 que Mindanao, la deuxième île des Philippines par sa superficie, serait sa prochaine destination. À Mindanao, NBPOL vise environ 30 000 ha pour l'expansion de la culture du palmier à huile. L'entreprise effectue aussi des relevés et des consultations à Loreto, dans le nord des îles philippines de Dinagat. </t>
  </si>
  <si>
    <t>Bananes</t>
  </si>
  <si>
    <t>Aztropex, la filiale philippine de Abdullah Abbar &amp; Sons, anciennement Abbar et Zainy, envisageait de créer une bananeraie de 1 200 ha à Mindanao sur des terres appartenant à des communautés moro pour approvisionner les marchés du Golfe. Cependant, l'entreprise a rencontré des difficultés pour avoir des terres et, en 2012, il semblerait qu'elle n'avait réussi qu'à obtenir 60 ha.</t>
  </si>
  <si>
    <t>Bananes, maïs, ananas, riz</t>
  </si>
  <si>
    <t>En 2009, le groupe Al Rajhi a réuni dix entreprises agricoles saoudiennes pour créer la Far Eastern Agricultural Investment Company, un véhicule d'investissement de 27 millions de dollars pour l'acquisition de terres agricoles en Asie, principalement pour la production de riz. En juin 2010, le Financial Times a rapporté que la joint-venture a mis en place des baux au Cambodge, au Vietnam, au Pakistan et aux Philippines pour la production de riz basmati aromatique et à grains longs à destination de l'Arabie saoudite. En mai 2010, elle a signé un protocole d'accord avec AgriNurture, des Philippines, pour le développement d'une production d'ananas, de bananes, de riz et de maïs sur 50 000 ha, mais ces projets restent encore peu avancés. En décembre 2011, Black River Capital Partners, un fonds spéculatif appartenant à Cargill a acquis 28,11 % d'AgriNurture pour 30,45 millions de dollars. Il a porté sa participation à 31 % en décembre 2013 avant de vendre la totalité de ses parts en août 2015, après l'apparition d'accusations de corruption liées au PDG d'AgriNurture.</t>
  </si>
  <si>
    <t xml:space="preserve">En 2013, la société thaïlandaise Univanich Palm Oil s'est implantée aux Philippines en créant une joint-venture appelée Univanich Carmen Palm Oil Corporation (UCPOC), dont elle possède 51 % des parts. UCPOC a construit et commencé à exploiter une nouvelle usine de production d'huile de palme dans le Cotabato du Nord, à Mindanao, en 2014. La société envisage de s'appuyer sur la création de la Communauté économique de l'ASEAN pour faciliter les exportations. Les communautés locales qui résistent à l'accaparement des terres à Mindanao affirment qu'Univanich et sept autres usines contrôlent de vastes étendues de terres mais le nombre d'hectares précis n'est pas connu. </t>
  </si>
  <si>
    <t>Agrobusiness, immobilier</t>
  </si>
  <si>
    <t>En 2011, Nakeen Corporation, une filiale à 100 % de A. Brown (ultérieurement ABERDI) a annoncé son projet de développer une plantation de palmiers à huile de 600 ha sur des terres appartenant à l'État philippin dans le Misamis oriental et a indiqué qu'elle voulait porter la superficie de cette plantation à 20 000 ha. Une mission d'information internationale a révélé que l'entreprise utilise des pâturages sans permis. Des populations locales ont été menacées avec des armes pendant que leurs cultures étaient détruites. Des familles ont été déplacées et des pratiques traditionnelles ont été perturbées. A. Brown a maintenant fusionné avec sa filiale Nakeen et gère, sous son nouveau nom d'ABERDI, une plantation de palmiers à huile de 1 350 ha à Kalabugao.</t>
  </si>
  <si>
    <t>L'américain Volcafe, une filiale d'ED&amp;F Man, a proposé d'établir une plantation de café de 52 millions de dollars sur 4 000 ha sur l'île philippine de Mindanao. En 2015, le Wall Street Journal a indiqué que cet accord faisait partie d'une initiative plus globale de revitalisation de l'agriculture dans la région, soutenue par la Banque mondiale et l'Agence japonaise de coopération internationale.</t>
  </si>
  <si>
    <t>Pologne</t>
  </si>
  <si>
    <t>Rabo Farm est un véhicule d'investissement créé en 2008 par Rabobank, la plus grande banque du monde dans le secteur agroalimentaire, avec pour objectif spécifique d'acquérir et exploiter des terres agricoles. En janvier 2012, Rabo Farm a lancé le Rabo Farm Europe Fund, qui a levé 315 millions de dollars et a acheté 15 exploitations agricoles en Roumanie et en Pologne. En 2014, il a lancé un second fonds de 300 millions de dollars. Ce fonds vise principalement la Pologne et la Roumanie et bénéficie aux fonds de pension néerlandais et américains APG, PGGM et TIAA. Quatre-vingt-dix pour cent du capital est consacré à l'acquisition de terres, le reste servant à la modernisation des fermes.</t>
  </si>
  <si>
    <r>
      <t xml:space="preserve">Rabo Farm communication to GRAIN, 25 January 2012; </t>
    </r>
    <r>
      <rPr>
        <sz val="10"/>
        <color rgb="FF1155CC"/>
        <rFont val="Arial"/>
      </rPr>
      <t>http://farmlandgrab.org/post/view/24054</t>
    </r>
    <r>
      <rPr>
        <sz val="10"/>
        <color rgb="FF000000"/>
        <rFont val="Arial"/>
      </rPr>
      <t xml:space="preserve">; </t>
    </r>
    <r>
      <rPr>
        <sz val="10"/>
        <color rgb="FF1155CC"/>
        <rFont val="Arial"/>
      </rPr>
      <t>http://farmlandgrab.org/post/view/24055
http://rabofarm.com/news/item/rabo_farm_interview_with_agri_investor/12</t>
    </r>
  </si>
  <si>
    <t>Betterave, blé</t>
  </si>
  <si>
    <t>En 2013, un consortium de groupes saoudiens (constitué du géant de l'industrie laitière Almarai, de l'importateur de céréales Al Rajhi, et de Salic, la branche agricole du fonds souverain d'Arabie saoudite), a acheté le Continental Farmers Group via leur joint-venture United Farmers Holding Company, pour 92 millions de dollars. Le Continental Farmers Group est coté à la bourse de Londres et appartient principalement à deux sociétés irlandaises, le géant de l’agrobusiness Origin Enterprises et Davy Crest Nominees, un fonds contrôlé par Davy Stockbrokers de Dublin. La société investit dans des terres agricoles en Pologne, où elle possède 1 600 ha et loue 1 100 ha, et en Ukraine, où elle loue 33 000 ha.</t>
  </si>
  <si>
    <t>Céréales, oléagineux, légumes, betteraves, élevage</t>
  </si>
  <si>
    <t>En 2015, la société américaine de capital-investissement Paines &amp; Partners a acheté l'entreprise agricole britannique Spearhead International au fonds d'investissement spéculatif britannique Altima Partners. Spearhead, qui produit et vend des produits agricoles à des transformateurs, des fabricants et des détaillants, a accumulé plus de 84 000 ha de terres agricoles dans divers pays : au Royaume-Uni (5 600 ha), en Pologne (30 400 ha), en République tchèque (24 400 ha), en Roumanie (18 200 ha) et en Slovaquie (5 700 ha). Spearhead a obtenu ces terres grâces à des baux et des accords d'achat, en achetant des participations dans d'autres sociétés et en prenant localement le contrôle de terres agricoles. À la suite du rachat, Paine devait engager John Atkin, l'ancien directeur de l'exploitation de Syngenta, comme nouveau président de Spearhead.</t>
  </si>
  <si>
    <t>République tchèque</t>
  </si>
  <si>
    <t>En 2015, la société américaine de capital-investissement Paine &amp; Partners a racheté la holding britannique Spearhead International. Spearhead, qui produit et vend des matières premières agricoles aux transformateurs, aux fabricants et aux détaillants, avait amassé plus de 84 000 ha de terres agricoles au Royaume-Uni (5 600 ha), en Pologne (30 400 ha), en République tchèque (24 400 ha), en Roumanie (18 200 ha) et en Slovaquie (5 700 ha).Spearhead a obtenu ces terres en les louant, en les rachetant ou en prenant une participation dans d’autres sociétés, et en prenant le contrôle de terres locales. Suite au rachat,  Paine devait désigner John Atkin, ancien directeur des opérations à Syngenta, comme nouveau président de Spearhead.</t>
  </si>
  <si>
    <t>République démocratique du Congo</t>
  </si>
  <si>
    <t>Transports</t>
  </si>
  <si>
    <t xml:space="preserve">La Nouvelle Compagnie Africaine d'Exportation est une compagnie de transport maritime transport appartenant à l’homme d’affaires belge Jean-Claude Hoolans. Elle a une concession de 37 800 ha à Qwaka dans la province de l’Équateur en République démocratique du Congo ; elle y développe la production d’huile de palme, de caoutchouc, de café et de cacao. La compagnie prévoit de consacrer une surface initiale de 3 000 ha au développement des palmiers à huile. </t>
  </si>
  <si>
    <t>Rik Herbots est un homme d’affaires belge qui mène de nombreuses activités en République démocratique du Congo, notamment via la Société de Forage du Congo (SOFACO). En 2013, son affaire familiale a mis en place une joint-venture, du nom de SOPLANCO, avec l’homme politique congolais Olivier Kamitatu, pour reprendre les plantations de palmiers à huile abandonnées de CKE-Mikwi, en commençant sur 1 000 ha.</t>
  </si>
  <si>
    <t>La ZTE Corporation la plus grande entreprise de télécommunications de Chine. Elle est présente dans plus de 140 pays. En 2007, elle a créé ZTE Energy pour investir dans les biocarburants et la production alimentaire en Chine et à l’étranger. En République démocratique du Congo, ZTE a établi une filiale destiné aux investissements agricoles, ZTE Agribusiness Congo. L’entreprise a identifié des terres pour investir dans les plantationsde palmiers à huile à Bikoro dans la province de l’Équateur ; le Conseil des ministres a alloué 100 000 ha à l’entreprise en 2007. ZTE Agribusiness Congo a acquis  258 ha en 2008 à Menkao, près de Kinshasa, pour une ferme pilote et une ferme de 600 ha en 2010 à N'sele, près de Kinshasa également. L’entreprise prétend avoir suspendu son projet de palmiers à huile à cause de la mauvaise condition des infrastructures de transport et des difficultés à accéder aux terres. Elle a décidé de se concentrer plutôt sur des projets agricoles plus modestes de moins de 1 000 ha. Elle a actuellement une pépinière de 200 ha de plants de palmiers à huile et deux autres fermes de 246 et 600 ha.</t>
  </si>
  <si>
    <t>Maïs, tournesol, soja, riz</t>
  </si>
  <si>
    <t xml:space="preserve">Dans le cadre de ses efforts pour réaliser des projets agricoles à l’étranger en vue d’une exportation vers l’Égypte, le gouvernement égyptien a mis en place un programme pour envoyer des agriculteurs égyptiens en RDC. En mai 2015, le ministre égyptien des Ressources en eau et de l’Irrigation s’est rendu en RDC pour « activer les protocoles de coopération selon lesquels des agriculteurs égyptiens contribueraient à la culture de la terre au Congo ». Une ferme de 600 ha est en construction  dans la zone de Menkao, dans la commune de Malaku; elle est censée produire du maïs, du tournesol, du soja et du riz et la production doit être divisée à parts égales entre les marchés locaux et les exportations vers l’Égypte. </t>
  </si>
  <si>
    <t>Terra SPRL a été mis en place par l’entreprise minière SOMIKA pour fournir en maïs son entreprise de minoterie, l’African Milling Company Congo S.P.R.L, quiopère près de ses opérations minières dans la province du Katanga en RDC. En 2014, Terra cultivait du maïs sur 1 500 ha et a reçu cette année-là un prêt de 18 millions de dollars de la Société financière internationale (IFC) de la Banque mondiale pour contribuer au financement d’une expansion sur 5 000 ha d’ici 2017. Des documents de l’IFC montrent que Terra appartient à 80 % à Passiflora Limited, une société qui rassemble les intérêts familiaux de trois hommes d’affaires indo-africains actifs dans les mines et le commerce en RDC : Chaitanya Chug du Vinmart Group, Rahim Dhrolia et Jaswant Rai, dont la famille détient l’entreprise d’agrobusiness kenyane, le RAI Group. Daniel Piraino, un homme d’affaires américain spécialisé dans l’importation des pièces d’avion en RDC, détient les 20 % restants de Terra.</t>
  </si>
  <si>
    <t>Légumes, manioc, maïs</t>
  </si>
  <si>
    <t>En 2013, le Fleurette Group, contrôlé par Dan Gertler, le magnat israélien de l’industrie minière, a commencé la mise en place du projet de la ferme Kitoko Food, 650 ha consacrés à la culture de légumes, demanioc et de maïs le long de la N'sele, à 50 km de Kinshasa. La ferme approvisionne principalement les hôtels et les magasins de Kinshasa. Fleurette prévoit éventuellement de reproduire des fermes- satellites sur le modèle de celle de Kikoto  dans les 11 provinces de RDC, en partenariat avec les gouvernements provinciaux. En février 2014, Fleurette déclarait avoir investi 14 millions de dollars dans Kikoto Food. Gertler a fait d’énormes bénéfices en acquérant les ressources de cuivre et les concessions minières de diamant qui appartenaient à l’État ; il a pu en effet bénéficier de conditions très intéressantes grâce à ses liens personnels avec les présidents Joseph et Laurent Kabila. Ces transactions auraient coûté à l’État 1,4 milliard de dollars rien qu’entre 2010 et 2012.</t>
  </si>
  <si>
    <t>Liban</t>
  </si>
  <si>
    <t xml:space="preserve">En 2009, l’Agence multilatérale de garantie des investissements de la Banque mondiale a fourni à Frieha Holdings et ses filiales une garantie de 4,32 millions de dollars afin de protéger leurs investissements dans l’entreprise congolaise Congo Oil and Derivatives SARL (COD). La même année, COD a acquis une concession de palmiers à huile de 10 000 ha dans la province du Bas-Congo, sur le territoire de Moanda, au sein de deux réserves forestières. </t>
  </si>
  <si>
    <t xml:space="preserve">En 2007, l’Huilerie de Mapangu a été rachetée par Intercultures, une filiale de Socfin, la société luxembourgeoise dirigée par les milliardaires européensHubert Fabri (président de Socfin) et Vincent Bolloré (détenteur de 38,75 % des parts de Socfin). Socfin a alors changé le nom de l’entreprise qu’il a appelée Brabanta. Au milieu de 2014, Socfin rapportait que la concession de Brabanta se montait à  29 066 ha, dont 6 090 étaient plantés en palmiers à huile. Selon Greenpeace, de nombreux conflits sociaux se sont fait jour aux alentours de la concession. Certaines des communautés qui ont vendu leurs terres affirment avoir reçu une piètre indemnisation et souffrent maintenant d’insécurité alimentaire. D’autres déplorent des dégradations environnementales. </t>
  </si>
  <si>
    <t>In 2014, le gouvernement de RDC a commencé à mettre en œuvre un plan de développement de 21 agroparcs,  d’une superficie allant de 1 500 à 150 000 ha, dans tout le pays. Le plan était conçu par la société sud-africaine Mozfoods &amp; Energy, qui avait précédemment échoué avec un projet grandiose de ce genre en Mozambique. Pour chaque parc, le gouvernement était censé fournir les infrastructures, électricité, eau et routes, et vendrait ensuite des baux de 25 ans à des entreprises privées. John Ulimwengu, conseiller auprès du Premier ministre, affirmait qu’avec ces parcs,  son pays pourrait louer jusqu’à 640 000 km2, soit l’équivalent de 25 % de la superficie de la RDC. Le premier parc, le parc agroindustriel de Bukanga Lonzo sur 80 000 ha, près de Kinshasa, est en cours de réalisation, grâce à un partenariat avec une entreprise d’engrais sud-africaine privée et la holding d’agrochimie Africom Commodities, créée en 2011 par des propriétaires inconnus. Africom détient 30 % de l’entreprise responsable du projet, la Société d’Exploitation du Parc Agro-Industriel de Bukanga Lonzo (SEPAGRI SA), et la RDC a injecté 83 millions de dollars dans l’opération. Jusqu’à présent, l’entreprise affirme avoir planté 2 200 ha de maïs et quelque 100 ha de soja.</t>
  </si>
  <si>
    <t>Hawkwood Capital LLP, possède, par l’intermédiaire de son fonds d’investissement, Hawkwood African Crops Limited, des fermes céréalières sur 25 000 ha en Zambie. Il dispose aussi d’une concession de 22 000 ha pour y faire du palmier et du caoutchouc dans les provinces du Bandubu et de l’Équateur en RDC, via sa filiale Congo Forêt, une joint-venture avec l’homme politique local Olivier Kamitatu. Hawhwood est dirigé par les frères zimbabwéens Hilary et Russell Duckworth.</t>
  </si>
  <si>
    <t>Palmier à huile, riz, soja</t>
  </si>
  <si>
    <t xml:space="preserve">Feronia Inc est une société canadienne établie par TriNorth Capital pour acquérir et exploiter des fermes en Afrique. En 2009, Feronia a acquis les plantations tricentenaires d’Unilever dans la Province orientale et celle de l’Équateur en RDC, via sa filiale des Îles Caïman, Feronia JCA Ltd. Feronia a aussi acquis une superficie de 20 000 ha dans le Bas-Congo, où il a l’intention de produire du riz et d’autres cultures. Feronia a reçu d’importants financements d’instituts financiers de développement européens. En 2015, le CDC Group du gouvernement britannique détenait 48 % de Feronia, et le Fonds africain pour l’agriculture, un fonds de capital-investissement mauricien soutenu par l’OPIC (É.-U.), l’AFD (France), l’AECID (Espagne) et d’autres fonds d’investissement pour le développement, en détenaient 30 %. Un rapport de 2015, mené conjointement par des ONG européennes et congolaises, a découvert que Feronia occupait de manière illégale des terres appartenant à des communautés locales, violait le droit du travail, pratiquait la corruption et commettait des violations des droits humains. </t>
  </si>
  <si>
    <r>
      <t xml:space="preserve">http://farmlandgrab.org/post/view/19684, http://farmlandgrab.org/post/view/19239, http://www.proactiveinvestors.com/genera/files/companies/feronia_proactive_presentation_december_2011.pdf; http://farmlandgrab.org/post/view/25013-uk-development-finance-arm-accused-of-bankrolling-agro-colonialism-in-congo#sthash.7FPYcDJt.dpuf; http://farmlandgrab.org/post/view/24993-agro-colonialism-in-the-congo; WRM map ; http://feronia.com/Oil-Palm/Strategy/default.aspx ; http://www.feronia.com/ ; Palm oil in Africa report (p.41); </t>
    </r>
    <r>
      <rPr>
        <sz val="10"/>
        <color rgb="FF4285F4"/>
        <rFont val="Arial"/>
      </rPr>
      <t>https://www.grain.org/article/entries/5220-agro-colonialism-in-the-congo-european-and-us-development-finance-bankrolls-a-new-round-of-agro-colonialism-in-the-drc</t>
    </r>
  </si>
  <si>
    <t xml:space="preserve">La famille américaine des Blattner est impliquée depuis des dizaines d’années en RDC, où elle aurait la mainmise sur quelque trois millions d’hectares de concessions foncières. Sur ces propriétés, 2,1 millions d’hectares ont été acquis via le rachat de Siforco, une filiale de l’entreprise forestière suisse-allemande Danzer. La famille Blattner qui opère principalement en tant que Groupe Blattner Elwyn (GBE), a repris la Société Générale de Belgique dans les années 1980. Grâce à cette acquisition et à des transactions ultérieures, GBE dispose de cinq concessions de plantations de palmiers à huile dans la province de l’Équateur et la Province orientale sur une superficie de 24 418 ha dont certaines parties sont consacrées au métayage.  </t>
  </si>
  <si>
    <t>Autriche</t>
  </si>
  <si>
    <t>Blé, orge, colza, tournesol, maïs, riz, élevage</t>
  </si>
  <si>
    <t xml:space="preserve">En l'an 2000, le comte autrichien Andreas von Bardeau a commencé à acheter des terres agricoles via son entreprise, Bardeau Holding. En 2015, von Bardeau était le cinquième propriétaire foncier en Roumanie, avec 21 000 ha sous son contrôle, et il a l'intention d'augmenter la superficie de ses propriétés pour atteindre 26 000 à 27 000 ha. Bardeau Holding a investi environ 40 millions de dollars. L'entreprise produit du blé, de l'orge, du colza, du tournesol, du maïs et du riz et dispose également d'élevages de moutons, de chèvres, de bovins, de buffles et de porcs. </t>
  </si>
  <si>
    <t>Le Natural Resources Value Fund est un véhicule d'investissement basé au Luxembourg qui a acheté 10 000 ha de terres agricoles et de forêts en Roumanie. Le principal actionnaire du fonds est le groupe de la brasserie belge AG InBev.</t>
  </si>
  <si>
    <t>Céréales, oléagineux, production laitière</t>
  </si>
  <si>
    <t>Des investisseurs danois ont créé FirstFarms en rachetant une société slovaque en 2005. C'est maintenant une société cotée à la bourse danoise. En 2015, FirstFarms exploitait 9 300 ha en Slovaquie (dont 587 ha dont il est propriétaire) et 6 800 ha en Roumanie (dont 5 186 ha dont il est propriétaire). La société envisage d'augmenter la superficie des terres agricoles qu'elle détient et de la faire passer à 12 000 ha en Slovaquie et à 20 000 ha en Roumanie dans les années qui viennent.</t>
  </si>
  <si>
    <t>Colza, maïs, soja, blé, semences fourragères</t>
  </si>
  <si>
    <t>Maïs, colza, tournesol, blé</t>
  </si>
  <si>
    <t>Agrarius a commencé à acquérir des terres agricoles en Roumanie en 2009. Aujourd’hui, il exploite plus de 3 000 ha, principalement situés dans la région de Banat, où la terre est fertile et relativement bon marché. Il avait l'intention de poursuivre son extension et d'atteindre 4 000 ha avant fin 2011 et de se lancer dans la production de betterave sucrière. Les actions de l'entreprise sont négociées à la bourse de Francfort.</t>
  </si>
  <si>
    <t>Céréales, oléagineux</t>
  </si>
  <si>
    <t>En 2007, le groupe commercial allemand Banat Farming a commencé à acheter des terres agricoles en Roumanie. En 2015, ses propriétés foncières avaient atteint 6 000 ha et étaient évaluées à plus de 25 millions d'euros.</t>
  </si>
  <si>
    <t>Bétail, cultures</t>
  </si>
  <si>
    <t>Germanagrar est une société allemande basée à Hambourg qui gère, pour le compte d'investisseurs, plus de 25 000 ha de terres agricoles situées en Europe de l'Est, évalués à 500 millions d'euros. La société identifie généralement des propriétés pour ses clients, conclut l'acquisition et gère les exploitations agricoles. En 2014, Germanagrar gérait 8 000 ha en Roumanie, 5 000 ha en Slovaquie, plus de 11 000 ha en Hongrie et 1 000 ha en Ukraine. L'entreprise exerce ses activités en Roumanie à travers sa filiale Westbot Agro, qui a très récemment acheté 118 ha dans la région de Botoșani.</t>
  </si>
  <si>
    <r>
      <rPr>
        <sz val="10"/>
        <color rgb="FF1155CC"/>
        <rFont val="Arial"/>
      </rPr>
      <t>http://www.germanagrar.de/guide/guide.pdf</t>
    </r>
    <r>
      <rPr>
        <sz val="10"/>
        <color rgb="FF000000"/>
        <rFont val="Arial"/>
      </rPr>
      <t xml:space="preserve">; </t>
    </r>
    <r>
      <rPr>
        <sz val="10"/>
        <color rgb="FF1155CC"/>
        <rFont val="Arial"/>
      </rPr>
      <t>http://www.germanagrar.de/en/</t>
    </r>
    <r>
      <rPr>
        <sz val="10"/>
        <color rgb="FF000000"/>
        <rFont val="Arial"/>
      </rPr>
      <t xml:space="preserve">; </t>
    </r>
    <r>
      <rPr>
        <sz val="10"/>
        <color rgb="FF1155CC"/>
        <rFont val="Arial"/>
      </rPr>
      <t>http://agrofinanciar.ro/Germanagrar-preia-118-hectare-n-Botoani-pentru-04-mil-euro-n81.html
https://www.fdcl.org/wp-content/uploads/2014/03/factsheet_deutschland_als_landgrabber_web.pdf</t>
    </r>
  </si>
  <si>
    <t>Soja, colza, céréales</t>
  </si>
  <si>
    <t xml:space="preserve">Le gestionnaire de fermes allemand KTG Agrar gère plus de 45 000 ha de terres agricoles. C'est l'une des plus grandes sociétés agricoles en Europe. En 2014, elle a cultivé du soja sur 11 000 ha en Allemagne, en Lituanie et en Roumanie, pour la plus grande partie en Roumanie, où elle possède environ 8 000 ha. En 2015, le conglomérat d'investissement Fosun International, coté à la bourse de Hong Kong et soutenu par le milliardaire chinois Guo Guangchang, a acheté 9 % des actions de KTG Agrar. En Lituanie, la société a acquis 7 800 ha via des baux et elle dispose de droits de préemption sur 3 300 ha.  </t>
  </si>
  <si>
    <t>En 2015, la famille Gupta, décrite comme l'une des plus puissantes dynasties commerciales en Inde avec celle de Lakshmi Mittal, a acheté deux fermes couvrant au total 2 500 ha à Teleorman, en Roumanie. L'achat s'est fait par le biais de Ysia Ltd, un véhicule d'investissement enregistré à Chypre.</t>
  </si>
  <si>
    <t>Fondée en 2004, Padova Agricultura est une filiale de l'entreprise italienne Roncato Giovanni E Figli. Son plus gros investisseur est Gibside Holding, qui contrôle 95 % des parts de la société. Padova exerce ses activités dans la région de Bralia et Ialomita dans l'est de la Roumanie, où sa principale activité est la production rizicole, majoritairement destinée aux marchés italien et turc. En mars 2015, la société possédait plus de 4 800 ha de biens fonciers et avait investi plus de 11 millions de dollars.</t>
  </si>
  <si>
    <t xml:space="preserve">À travers sa filiale Riso Scotti Danubio, qu'elle a créée en 2005, la société italienne Riso Scotti a acquis 11 000 ha en Roumanie et envisage une expansion jusqu'à 15 000 ha, et peut-être le double de ce chiffre à plus long terme. Des groupes agricoles roumains, comme Eco Ruralis, ont déclaré que les Roumains n'étaient pas habitués au modèle industriel de la culture du riz italien et ont accusé la société d'accaparement des terres. En 2015, Riso Scotti exploitait sa concession d'origine de 11 000 ha et avait investi quelque 40 millions d'euros. </t>
  </si>
  <si>
    <t xml:space="preserve">Raisin, blé, maïs, tournesol, soja </t>
  </si>
  <si>
    <t xml:space="preserve">Par le biais de sa filiale agricole Genagricola, la compagnie d'assurances italienne General a acquis une ancienne ferme d'État de 4 500 ha à Timis en 2002. Elle a ensuite acheté une autre ancienne ferme d'État de 350 ha à Arda. Genagricola produit du raisin, du blé, du maïs, du tournesol et du soja, et envisage de construire une usine d'aliments pour animaux, de démarrer une activité d'élevage et de développer la production de betterave sucrière et le raffinage du sucre. En 2015, la société avait acheté un total de 5 000 ha en Roumanie. Generali contrôle aussi 10 000 ha de terres agricoles dans son pays d'origine, l'Italie. </t>
  </si>
  <si>
    <t>Moldovie</t>
  </si>
  <si>
    <t>Céréales, légumes, production laitière</t>
  </si>
  <si>
    <t>Trans-Oil, la plus grande entreprise agroalimentaire de Moldavie, a acheté Rocova en Roumanie et, par la même occasion, 54 000 ha de terres agricoles. Racova est un grand conglomérat actif dans la production et la transformation de produits agricoles (céréales, huiles et produits laitiers). La transaction a été financée avec le soutien de la Société financière internationale de la Banque mondiale. Trans-Oil cultive déjà 28 500 ha de terres louées en Moldavie et exploite dans la région un grand élevage porcin avec le soutien de la BERD.</t>
  </si>
  <si>
    <t>Rabo Farm est un véhicule d'investissement créé en 2008 par Rabobank, la plus grande banque du monde dans le secteur agroalimentaire, avec pour objectif spécifique d'acquérir et exploiter des terres agricoles. Son premier fonds européen a levé 315 millions d'euros et, en 1914, il a lancé un second fonds de 300 millions d'euros. Ce fonds vise principalement la Pologne et la Roumanie pour le plus bénéfice des fonds de pension néerlandais et américains APG, PGGM et TIAA, à qui sont promis des rendements de 8 à 9 %. Rabo Farm aurait acheté plus de 21 000 ha dans au moins 51 villages roumains. Dans 11 cas, les transactions font actuellement l'objet d'une enquête par des procureurs et des autorités anti-corruption pour faux et escroquerie. Dans d'autres cas, les villageois ont poursuivi le fonds devant le tribunal en affirmant qu'ils n'avaient jamais vendu leurs terres à Rabo Farm. Rabo Farm est aussi accusé de s'être servi de subventions agricoles de l'UE comme d'une garantie locative et, ainsi, de saper la politique agricole de l'UE.</t>
  </si>
  <si>
    <t>https://euobserver.com/investigations/130994https://decorrespondent.nl/3589/Tales-of-corruption-surround-Rabobank-dealings-in-Romania/790804243790-dbeb0905http://www.dw.com/en/rabobank-raids-rural-romania/a-18842971</t>
  </si>
  <si>
    <t xml:space="preserve">Orge, maïs, tournesol, blé </t>
  </si>
  <si>
    <t>En 2005, Prio Foods, une filiale de Grupo Martifer, a commencé à investir dans des terres agricoles comme une façon de garantir son approvisionnement pour ses activités dans les produits alimentaires. L'entreprise exploite actuellement des fermes au Brésil, en Roumanie et au Mozambique. En Roumanie, où elle cultive près de 25 000 ha, elle se concentre sur les céréales par le biais de ses filiales Prio Agricultura SRL et Prio Biocombustibil SRL.</t>
  </si>
  <si>
    <t xml:space="preserve">En 2014, Anholt Investment, basé aux États-Unis, a acheté Agraria Nord et Arland Farms (qui représentent un total de 6 000 ha en Roumanie) pour plus de 11 millions de dollars. Les terres appartiennent maintenant à une filiale d’Anholt, Southern Harvest, qui possède en outre 23 000 ha en Uruguay et au Paraguay. </t>
  </si>
  <si>
    <t>En 2015, la société de capital-investissement Paine &amp; Partners a acheté l'entreprise agricole Spearhead International. Spearhead, qui produit et vend des produits agricoles à des transformateurs, des fabricants et des détaillants, a accumulé plus de 84 000 ha de terres agricoles dans divers pays : au Royaume-Uni (5 600 ha), en Pologne (30 400 ha), en République tchèque (24 400 ha), en Roumanie (18 200 ha) et en Slovaquie (5 700 ha). Spearhead a obtenu ces terres grâces à des baux et des accords d'achat, en achetant des participations dans d'autres sociétés et en prenant localement le contrôle de terres agricoles. À la suite du rachat, Paine devait engager John Atkin, l'ancien directeur de l'exploitation de Syngenta, comme nouveau président de Spearhead.</t>
  </si>
  <si>
    <t>Commerce, transports, construction et immobilier</t>
  </si>
  <si>
    <t>Soja, maïs, orge, blé, élevage, production laitière, bétail</t>
  </si>
  <si>
    <t>Dongning Huaxin travaille avec des partenaires locaux en Russie depuis 2004. Il a conclu un bail de 49 ans pour 50 000 ha de terres agricoles dans le kraï du Primorié à travers sa filiale en joint-venture Armada. Armada serait le plus grand projet agricole sino-russe et également la plus grande exploitation agricole de l'Extrême-Orient russe. L'entreprise produit du soja, du maïs, de l'orge, du blé et de viande. Elle élève 30 000 porcs par an. Cette coopération a été le fer de lance de la Zone de coopération économique agricole sino-russe 2010. Selon certaines informations, en 2011, Armada aurait cultivé 10 000 ha et offrait des sous-locations sur des parcelles de 500 ha. En 2013, l'exploitation agricole de Dongning Huaxin s'étendait sur 40 000 ha et ses produits étaient vendus en Russie et exportés en Chine.</t>
  </si>
  <si>
    <t>Cultures alimentaires</t>
  </si>
  <si>
    <t>En novembre 2010, la province du Heilongjiang, dans le nord-est de la Chine, a loué 426 667 ha en Russie pour des cultures. Selon la même source, la ville de Mudanjiang, située dans la Province du Heilongjiang, avait déjà acquis 146 667 ha. La Province du Heilongjiang est limitrophe de la Russie. Une étude ultérieure de l'ISS évaluait cette superficie à 380 000 ha et notait que 100 entreprises chinoises participaient au projet, chacune avec au moins 500 ha de terres.</t>
  </si>
  <si>
    <t>Élevage, volaille, céréales, fourrage, plantes médicinales</t>
  </si>
  <si>
    <t xml:space="preserve">En 2015, la société chinoise Zoje Resources Investment, intervenant à travers sa filiale à 100 % Huae Sinban Company, a obtenu un bail de 49 ans en Sibérie orientale pour 115 000 ha de terres agricoles, à un prix de 28,4 millions de dollars. La société utilisera une partie des fonds pour le bétail, les volailles, les céréales, le fourrage et les plantes médicinales. Quelque 50 000 ha seront réservés à des pâturages et les 65 000 ha qui restent à la culture de légumes, de blé et d'autres produits agricoles. À l'achèvement du projet, le gouvernement régional de Transbaïkalie offrira 85 000 ha supplémentaires à la filiale Zoje Resources, ce qui portera à 200 000 ha la superficie des terres attribuées. L'investissement total prévu sur la durée du bail s'élève à 450 millions de dollars. </t>
  </si>
  <si>
    <t>Orge, pommes de terre, soja, blé</t>
  </si>
  <si>
    <t>RAV Agro-Pro appartient au Groupe PPF, une société d’investissement gérée par le milliardaire tchèque Petr Kellner. La société a son siège à Voronej, dans le sud-ouest de la Russie et elle possède des terres agricoles dans les régions d'Orel, de Penza, de Rostov et de Koursk. Parmi les actifs de l'entreprise figurent également un élevage porcin de 3 700 porcs et de grandes exploitations laitières et bovines.</t>
  </si>
  <si>
    <t>Joakim Helenius, la quatrième fortune d'Estonie, un ancien banquier d'affaires chez Goldman Sachs et Merril Lynch, a fondé Trigon Capital en 1994 sous la forme d'une société basée en Estonie. Trigon a lancé le Trigon Agri Fund, enregistré au Danemark en 2006. En 2015, Trigon Agri contrôlait 8 000 ha en Estonie, 85 000 en Russie et 47 000 en Ukraine.</t>
  </si>
  <si>
    <t>Haricots, maïs, pois</t>
  </si>
  <si>
    <t xml:space="preserve">Bonduelle, le leader français des légumes en conserve et des légumes surgelés, possède deux exploitations agricoles sur 11 000 ha en Russie, dans la région de Krasnodar ; en 2015, il investissait depuis deux décennies dans l'agriculture russe. Bonduelle investit actuellement 70 millions de dollars sur une période de dix ans dans ses exploitations où il cultive du maïs doux et des pois.  </t>
  </si>
  <si>
    <t>Deux membres de la famille Louis Dreyfus, Gérard Louis-Dreyfus et son neveu Peter Mann, ont créé la société russe RZ Agro Ltd en 2009, qui a acheté trois exploitations de céréales et d'oléagineux dans la Région de Rostov, représentant une superficie totale de 41 500 ha. Les exploitations sont gérées par une filiale de la société, Russkaya Zemlya LLC. En avril 2012, RZ Agro Ltd a fusionné avec la branche agricole de Sistema, une société russe contrôlée par le milliardaire russe Vladimir Petrovitch Evtouchenkov, pour créer une nouvelle société, RZ Agro Holding. La nouvelle joint-venture gère des exploitations agricoles couvrant 99 000 ha de terres (dont 65 000 ha dont elle est propriétaire) dans les régions de Rostov Est, Rostov Sud et Stavropol Ouest, en Russie.</t>
  </si>
  <si>
    <t>Orge, betteraves</t>
  </si>
  <si>
    <t>Par l'intermédiaire de ses filiales LLC Dobrinya, Ouspenski et Stoudenets, Sucden produit de la betterave sucrière, du blé et de l'orge sur 120 000 ha dans les territoires russes de Krasnodar, Penza et Lipetz-Tchernoziom. Son achat le plus récent a porté sur près de 5 000 ha, achetés à la Banque de Moscou dans l'oblast de Lipetskaya en 2014. Sucden, une société privée appartenant à la famille Varsano, de France, est l'un des plus gros producteurs de sucre dans le monde.</t>
  </si>
  <si>
    <t>Production laitière, bétail, semences, cultures</t>
  </si>
  <si>
    <t xml:space="preserve">L'allemand EkoSem-Agrar possède le groupe EkoNiva, qui gère 33 entreprises dans 17 régions de Russie. La société a été fondée par Stefan Dürr, un agriculteur bavarois, en 1994. En 2015, le groupe a indiqué qu'il disposait d'un portefeuille foncier de 196 000 ha en Russie, consacré prioritairement à la production laitière, mais ses activités englobent aussi l'élevage de bovins, la production de semences et les cultures en champ. </t>
  </si>
  <si>
    <t>Eckart Hohmann, un ancien banquier de la banque d'État allemande WestLB et homme d'affaires de la région de Mecklenburg dans le nord-est de l'Allemagne, a acheté 29 000 ha de terres agricoles à environ 400 km au sud de Moscou. Sa « Rheinland Farm » produit de la levure de bière, des semences de céréales et de la farine.</t>
  </si>
  <si>
    <t>Cultures (surtout blé)</t>
  </si>
  <si>
    <t>Ivolga-Holding, propriété de l'homme d'affaires kazakh Vassiliy Rozinov, est la plus grande entreprise céréalière intégrée verticalement au Kazakhstan et exploite 1 500 000 ha au Kazakhstan et en Russie. Ses fermes russes sont situées dans l'extrême-est du pays et couvrent 550 000 ha.</t>
  </si>
  <si>
    <t>Corée du Nord</t>
  </si>
  <si>
    <t>Soja, sarrasin, blé, pommes de terre</t>
  </si>
  <si>
    <t xml:space="preserve">En 2013, des sources au sein du gouvernement de l'oblast d'Amour, un « sujet de la fédération », c'est-à-dire une sorte de préfecture et une région administrative de Russie, ont indiqué que la Corée du Nord aurait envoyé des dizaines de travailleurs agricoles pour cultiver du maïs, des haricots et des légumes sur 1 000 ha dans l'Extrême-Orient russe. Parmi les parties prenantes figurent une entreprise liée au gouvernement de l'oblast d'Amour et le gouvernement de Corée du Nord. Des discussions ont également eu lieu sur la façon de porter la superficie des terres attribuées jusqu'à 10 000 ou 15 000 ha. </t>
  </si>
  <si>
    <t>Olam est une société indienne non résidente basée à Singapour. C'est l'un des plus grands négociants mondiaux de matières premières. Olam investit massivement dans des activités agricoles et des projets d’agriculture contractuelle, en particulier en Afrique et Amérique latine. Il appartient partiellement au fonds souverain singapourien Temasek et au japonais Mitsubishi. Olam affirme avoir, en décembre 2015 un contrôle direct sur 2,1 millions d'ha. En janvier 2012, Olam a annoncé qu'il était en train d'investir 75 millions de dollars pour acquérir 75 % de la société laitière RUSMOLCO, qui possède plusieurs grandes exploitations laitières, 6 600 vaches et 60 000 ha de terres cultivables en Russie. Il a également annoncé qu'il allait investir 400 millions de dollars en Russie au cours des cinq années années suivantes, conjointement avec RUSMOLCO et le gouvernement russe.</t>
  </si>
  <si>
    <t xml:space="preserve">Céréales, soja, production laitière </t>
  </si>
  <si>
    <t xml:space="preserve">La société agricole Khorol Zerno a été créée en 2004 dans le district de Khorol en Russie, par l'homme d'affaires étranger Martin Donald Tate. En 2009, le sud-coréen Hyundai Heavy Industries a payé 6,5 millions de dollars pour une participation de 68 % dans l'entreprise. La société, qui s'appelle maintenant Khorol Agro, cultive essentiellement du soja et gère une exploitation d'élevage sur 10 000 ha. En 2011, une autre filiale de Hyundai, Hyundai Mikahailovka Agro, a acheté une exploitation de 6 700 ha à 150 km au nord de Vladivostok dans les Provinces maritimes de Sibérie, qui appartenait à la société russe Asinovka. La ferme produit des haricots, du blé et de l'avoine. </t>
  </si>
  <si>
    <t xml:space="preserve">Orge, blé, oléagineux </t>
  </si>
  <si>
    <t xml:space="preserve">Black Earth Farming est une société agroalimentaire suédoise qui est également enregistrée à Moscou. Les plus gros actionnaires de l'entreprise sont Kinnevik, Vostok Nafta et Alecta. Ses activités en Russie, qui ont commencé en 2005, se situent à Voronej, Lipetsk, Tambov, Samara, Koursk et Riazan sur 271 000 ha, dont 86 % appartiennent en totalité à Black Earth. En 2014, 184 000 ha étaient opérationnels, principalement pour la production de céréales et d'oléagineux. </t>
  </si>
  <si>
    <r>
      <t xml:space="preserve">Russia &amp; CIS Food and Agriculture Weekly , № 33 (1024) from 8/31/2011
http://business.highbeam.com/436259/article-1G1-266967220/interfax-russia-amp-cis-food-and-agriculture-weekly, (09/12/2011); http://farmlandgrab.org/post/view/23356-black-earth-farming-ltd-announces-the-divestment-of-podgornoe-and-ostrogozhsk-assets#sthash.hTTqglnM.dpuf; </t>
    </r>
    <r>
      <rPr>
        <sz val="10"/>
        <color rgb="FF4285F4"/>
        <rFont val="Arial"/>
      </rPr>
      <t>http://farmlandgrab.org/post/view/21779</t>
    </r>
    <r>
      <rPr>
        <sz val="10"/>
        <color rgb="FF000000"/>
        <rFont val="Arial"/>
      </rPr>
      <t xml:space="preserve">; </t>
    </r>
    <r>
      <rPr>
        <sz val="10"/>
        <color rgb="FF4285F4"/>
        <rFont val="Arial"/>
      </rPr>
      <t>http://www.blackearthfarming.com/operations.html</t>
    </r>
    <r>
      <rPr>
        <sz val="10"/>
        <color rgb="FF000000"/>
        <rFont val="Arial"/>
      </rPr>
      <t> </t>
    </r>
  </si>
  <si>
    <t xml:space="preserve">Charoen Pokphand Foods Pcl est une filiale du groupe Charoen Pokphand, contrôlée par l'homme le plus riche de Thaïlande, Dhanin Chearavanont. Cette entreprise est le plus gros producteur thaïlandais de viande et d'alimentation pour animaux. Elle a racheté une exploitation avicole russe à l'entreprise néerlandaise Agro-Invest Brinky B.V. pour approximativement 680 millions de dollars. En 2013, elle aussi acheté une entreprise d'élevage porcin représentant 8 000 ha. </t>
  </si>
  <si>
    <t>Betteraves</t>
  </si>
  <si>
    <t>Amity Technology est une société américaine spécialisée dans les équipements de production de betterave sucrière. Elle a commencé à investir dans l'industrie agroalimentaire en Russie et dans les pays voisins peu de temps après la chute de l'Union soviétique. En avril 2011, la société a signé un protocole d'accord pour une raffinerie de betteraves sucrières et un projet d'exploitation agricole avec la République du Daghestan, dans le sud de la Russie, près de la mer Caspienne. Le gouvernement du Daghestan considère qu'il s'agit d'un projet « prioritaire » et fournit 16 800 ha ainsi qu'une partie du financement.</t>
  </si>
  <si>
    <t>NCH Capital, basé à New York, gère plus de 3 milliards de dollars provenant de fonds de dotation universitaires, de fonds de pension d'entreprises et d'État, de fondations et de family offices. Il dispose d'un fonds de 1,4 milliard de dollars dans l'agroalimentaire qui s'intéresse prioritairement à l'acquisition d'exploitations agricoles en Europe de l'Est. En Ukraine, NCH contrôle et gère un portefeuille de plus de 450 000 ha. En Russie, NCH possède environ 250 000 ha. En 2014, la Banque européenne pour la reconstruction et le développement (BERD) a accordé un prêt garanti allant jusqu'à 40 millions de dollars au New Europe Property Fund, géré par NCH Capital, pour améliorer le rendement de ses projets agricoles en Ukraine.</t>
  </si>
  <si>
    <t xml:space="preserve">En 2015, l'entreprise laitière vietnamienne TH True Milk a annoncé un investissement de 2,5 milliards de dollars dans une exploitation laitière dans la banlieue de Moscou, en Russie. L'activité occupera 140 000 ha accueillant environ 200 000 vaches. L'investissement s'étalera sur dix ans à partir de 2016, avec un investissement initial de 500 millions de dollars. </t>
  </si>
  <si>
    <t>Stévia</t>
  </si>
  <si>
    <t xml:space="preserve">En 2015, le canadien SteviaLife a obtenu une licence du gouvernement rwandais pour la production de plants de stevia et l'exportation de stevia raffiné. La transaction portait initialement sur 1 000 ha avec des perspectives d'expansion à 2 000-5 000 ha. Des projets prévoient également une raffinerie de 10 millions de dollars, qui devrait voir le jour en 2018. SteviaLife a également des projets en Grèce. </t>
  </si>
  <si>
    <t>Sao Tomé-et-Principe</t>
  </si>
  <si>
    <t>En 2009, Socfin a acquis 88 % de la concession Agripalma qui couvre approximativement 5 000 ha dans le sud de l'île. Un examen par la SFI de la Banque mondiale a montré qu'une activité récente de la plantation avait eu lieu à l'intérieur de la zone tampon du Parc naturel d’Obo et que la totalité de la concession est située dans une zone clé pour la biodiversité. En 2015, 2 209 ha de palmiers à huile avaient été plantés et la construction d'une raffinerie est programmée pour 2017. Selon Greenpeace, des paysans cultivant des terres occupées par Socfin ont été expropriés sans leur consentement et une indemnisation dérisoire leur a été offerte. Ceux qui n'ont pas accepté l'indemnisation de façon à obtenir une solution plus équitable n'ont toujours rien reçu.</t>
  </si>
  <si>
    <r>
      <rPr>
        <sz val="10"/>
        <color rgb="FF1155CC"/>
        <rFont val="Arial"/>
      </rPr>
      <t>http://farmlandgrab.org/post/view/21240</t>
    </r>
    <r>
      <rPr>
        <sz val="10"/>
        <color rgb="FF000000"/>
        <rFont val="Arial"/>
      </rPr>
      <t xml:space="preserve"> ; </t>
    </r>
    <r>
      <rPr>
        <sz val="10"/>
        <color rgb="FF1155CC"/>
        <rFont val="Arial"/>
      </rPr>
      <t>http://farmlandgrab.org/post/view/21240#sthash.Orc77tBM.dpuf</t>
    </r>
    <r>
      <rPr>
        <sz val="10"/>
        <color rgb="FF000000"/>
        <rFont val="Arial"/>
      </rPr>
      <t xml:space="preserve">; </t>
    </r>
    <r>
      <rPr>
        <sz val="10"/>
        <color rgb="FF1155CC"/>
        <rFont val="Arial"/>
      </rPr>
      <t>http://ifcext.ifc.org/ifcext/spiwebsite1.nsf/0/5E6E5F39E02C653785257E930077B7DE/$File/PS1_35930.doc</t>
    </r>
    <r>
      <rPr>
        <sz val="10"/>
        <color rgb="FF000000"/>
        <rFont val="Arial"/>
      </rPr>
      <t xml:space="preserve"> ; </t>
    </r>
    <r>
      <rPr>
        <sz val="10"/>
        <color rgb="FF1155CC"/>
        <rFont val="Arial"/>
      </rPr>
      <t>http://www.commodafrica.com/28-05-2015-socfin-investi-eu-84-millions-en-afrique-de-louest-en-2014
http://www.greenpeace.org/africa/Global/africa/French/Forets/publications/Rapport_Bollore-SocFin_Menaces-For%C3%AAts_Greenpeace-France.pdf</t>
    </r>
  </si>
  <si>
    <t>Sénégal</t>
  </si>
  <si>
    <t>Ignames, riz, arachides, maïs</t>
  </si>
  <si>
    <t>En 2010, des investisseurs étrangers se sont lancés avec des partenaires sénégalais dans un projet de production de patates douces pour du biocarburant à destination de l'Europe. Ils sont mis en place une société appelée Senthanol qui a obtenu 20 000 ha du gouvernement local de Fanaye. Un conflit social très dur autour du projet s'est soldé par plusieurs morts. Le projet a ensuite été déplacé dans une autre zone de 20 000 ha dans le Ndiaël et la propriété a été transférée à Senhuile. Géré par le Tempieri Financial Group de Faenza, en Italie, Senhuile est encore enlisé dans le conflit. En 2014, le directeur a été licencié et mis en prison pour détournement de fonds mais il a contre-attaqué l'entreprise en justice pour 14 délits présumés. En 2015, l'entreprise ne cultivait que 1 200 ha. Les travailleurs qui ont perdu leur emploi essaient actuellement d'obtenir une indemnisation correcte et le gouverneur local veut maintenant diviser par deux la concession. Dans le même temps, 9 000 agriculteurs et éleveurs nomades qui forment le Collectif pour la défense du Ndiaël continuent de se battre pour obtenir la restitution de leurs terres.</t>
  </si>
  <si>
    <r>
      <t xml:space="preserve">http://farmlandgrab.org/post/view/19382; http://farmlandgrab.org/post/view/19529; http://farmlandgrab.org/post/view/19535; http://farmlandgrab.org/post/view/25185-senegals-infamous-agri-business-project-senhuile-sa-on-verge-of-shutdown; http://farmlandgrab.org/post/view/25169-senegal-des-eleveurs-mis-dehors-pour-du-biocarburant-qu-on-attend-encore; http://farmlandgrab.org/post/view/25095-land-grabbing-italiano-in-senegal-il-nebuloso-caso-senhuile; http://farmlandgrab.org/post/view/24757-senhuile-reclame-550-millions-a-la-petite-commune-de-fanaye ; </t>
    </r>
    <r>
      <rPr>
        <sz val="10"/>
        <color rgb="FF4285F4"/>
        <rFont val="Arial"/>
      </rPr>
      <t>http://farmlandgrab.org/post/view/25480-en-coulisse-senhuile</t>
    </r>
  </si>
  <si>
    <t>Serbie</t>
  </si>
  <si>
    <t xml:space="preserve">Clemens Toennies, le plus gros producteur allemand de viande, a signé un protocole d'accord en 2015 pour un élevage porcin industriel en Serbie. Clemens Toennies va investir 462,7 millions de dollars pour cinq élevages porcins et installations de transformation de la viande. La société dispose de 25 bureaux internationaux et exporte la moitié de sa production. </t>
  </si>
  <si>
    <r>
      <t xml:space="preserve">http://farmlandgrab.org/post/view/24246-german-company-to-open-pig-farm-in-serbia; http://www.globalmeatnews.com/Industry-Markets/Germany-s-Toennies-to-invest-420m-in-Serbian-pig-farms; </t>
    </r>
    <r>
      <rPr>
        <sz val="10"/>
        <color rgb="FF4285F4"/>
        <rFont val="Arial"/>
      </rPr>
      <t>http://www.equities.com/index.php?option=com_k2&amp;view=newsdetail&amp;id=171825#sthash.t3K7F5g7.dpuf</t>
    </r>
    <r>
      <rPr>
        <sz val="10"/>
        <color rgb="FF000000"/>
        <rFont val="Arial"/>
      </rPr>
      <t xml:space="preserve">; </t>
    </r>
    <r>
      <rPr>
        <sz val="10"/>
        <color rgb="FF4285F4"/>
        <rFont val="Arial"/>
      </rPr>
      <t>http://www.globalmeatnews.com/Industry-Markets/Germany-s-Toennies-to-invest-420m-in-Serbian-pig-farms</t>
    </r>
  </si>
  <si>
    <t>Cultures, viande, production laitière, fruitst</t>
  </si>
  <si>
    <t>Al Dahra Agricultural Company, basée à Abu Dhabi, produit des denrées alimentaires et des aliments pour animaux grâce à des acquisitions foncières et des joint-ventures dans le monde entier. C'est un partenaire privé du gouvernement émirati. Au niveau mondial, la société possède et loue plus de 80 000 ha de terres dans 20 pays, avec un chiffre d'affaires annuel du groupe d'environ 1 milliard de dollars. En 2013, Al Dahra a signé un accord d'investissement de 400 millions de dollars avec le gouvernement serbe qui donne à l'entreprise le droit de mettre en exploitation 9 000 ha de terres agricoles. Une partie de l'accord porte sur l'achat de huit entreprises appartenant à l'État, la réhabilitation des réseaux d'irrigation et l'exploitation de plusieurs unités de production d'alimentation animale. Al Dahra a également acquis une participation majoritaire dans le groupe serbe Rudnap qui a 500 ha de vergers de pommiers.</t>
  </si>
  <si>
    <t>Foin, alimentation animale, blé maïs, alfalfa</t>
  </si>
  <si>
    <t xml:space="preserve">En 2014, le gouvernement serbe a indiqué qu'il allait mettre en place une joint-venture avec Al Rawafed, un géant agroalimentaire émirati. La Serbie offre à la société des baux fonciers sur 99 ans, tandis Al Rawafed a accepté d'investir plus de 155 millions de dollars avec ses partenaires des EAU sur quatre ans pour cultiver du fourrage, du blé, du maïs et de la luzerne. La Serbie conservera une participation de 20 % sans obligation d'investir dans cette société. Des petits agriculteurs serbes ont officiellement porté plainte contre cet accord. </t>
  </si>
  <si>
    <t xml:space="preserve">Le China National Complete Import and Export Corporation Group (COMPLANT) a fonctionné comme un bureau d'aide étrangère pour la Chine jusqu'en 1993. Bien qu'il soit maintenant coté à la Bourse de Shenzhen, son actionnaire majoritaire est la State Development &amp; Investment Corporation, la plus grande holding détenue par l'État chinois. La société participe à un certain nombre de projets de construction et d'infrastructures à l'étranger et à plusieurs projets agricoles. Une filiale de COMPLANT au Sierra Leone, Magbass Sugar Complex Co Ltd, possède une usine de raffinage de sucre qui a été relancée et exporte du sucre vers l'UE et a, depuis 2007, mis en exploitation 1 845 ha de plantations de canne à sucre avec un bail sur 30 ans. </t>
  </si>
  <si>
    <t>Riz, caoutchouc</t>
  </si>
  <si>
    <t>En janvier 2012, Shanghai Construction Investment, une filiale du Shanghai Construction Group, a indiqué à l'AFP qu'elle avait signé un protocole d'accord avec le gouvernement de Sierra Leone pour un projet de 1,3 milliard de dollars pour développer la production de riz et de caoutchouc. Le projet, situé dans la région nord du Tonkolili, porte sur la construction de voies ferrées et de canaux d'irrigation, ainsi que sur 30 000 ha de terres. Le ministre de l'Agriculture du Sierra Leone, Sam Sesay, a déclaré à l'AFP, que des terres avaient déjà été obtenues pour le projet. La situation actuelle du projet n'est pas très claire.</t>
  </si>
  <si>
    <t xml:space="preserve">Sepahan Afrique est un conglomérat iranien qui a acheté 10 117 ha dans les chefferies de Marampa et Buya Romende de la région de Port Loko en Sierra Leone. Il envisage d'exploiter des plantations de riz de palmiers à huile avec le soutien du gouvernement iranien. Selon Business Insider, les propriétaires de terres situées dans la zone du projet ont été convoqués à l'ambassade d'Iran pour une réunion urgente en 2007 où, selon eux, ils ont été forcés de signer un accord « sous la contrainte » après avoir appris que les investisseurs iraniens partaient le lendemain matin et qu'ils n'avaient donc pas suffisamment de temps pour étudier l'accord. Les signataires ont dit qu'ils n'avaient signé que parce qu'ils ne « pouvaient pas aller à l'encontre des autorités ». </t>
  </si>
  <si>
    <t>La Socfin Agricultural Company est une filiale de Socfin, une société basée au Luxembourg dirigée par les milliardaires européens Vincent Bolloré et Hubert Fabri. Le Groupe Bolloré est un important actionnaire du Socfin Group, avec une participation de 38,75 %. En mars 2011, le ministère de l'Agriculture de la Sierra Leone a signé un bail sur des terres avec la chefferie des Paramount Chiefs of Malen, du District de Pujehun et puis, le même jour, il a signé un accord de sous-location sur 50 ans pour ces terres avec Socfin Agriculture, accordant ainsi à l'entreprise 6 575 ha de plantations de palmiers à huile. Malgré une vive opposition locale au projet, Socfin Agriculture a défriché et mis en plantation 3 200 ha avant 2013. En 2014, au milieu de la crise Ebola, la superficie de la concession a été étendue à 17 812 ha, dont 11 057 ha en plantations de palmiers à huile. Les tensions croissantes entre les communautés rurales et Socfin/Bolloré ont culminé lorsque la police a tiré sur des manifestants en 2013. Depuis cette période, les leaders des communautés ont été harcelés et emprisonnés, tandis que les efforts de négociation sont restés sans résultat.</t>
  </si>
  <si>
    <r>
      <rPr>
        <sz val="10"/>
        <color rgb="FF1155CC"/>
        <rFont val="Arial"/>
      </rPr>
      <t>http://www.christianaid.org.uk/images/who-is-benefitting-Sierra-Leone-report.pdf;http://farmlandgrab.org/post/view/24811-peasant-farmers-launch-series-of-occupations-on-socfins-plantations</t>
    </r>
    <r>
      <rPr>
        <sz val="10"/>
        <color rgb="FF000000"/>
        <rFont val="Arial"/>
      </rPr>
      <t xml:space="preserve">; </t>
    </r>
    <r>
      <rPr>
        <sz val="10"/>
        <color rgb="FF1155CC"/>
        <rFont val="Arial"/>
      </rPr>
      <t>http://farmlandgrab.org/post/view/24443-that-boiling-tension-in-sahn-malen</t>
    </r>
    <r>
      <rPr>
        <sz val="10"/>
        <color rgb="FF000000"/>
        <rFont val="Arial"/>
      </rPr>
      <t xml:space="preserve">; </t>
    </r>
    <r>
      <rPr>
        <sz val="10"/>
        <color rgb="FF1155CC"/>
        <rFont val="Arial"/>
      </rPr>
      <t>http://farmlandgrab.org/post/view/24161-land-grabbing-bollore-makes-promises-local-communities-expect-actions</t>
    </r>
    <r>
      <rPr>
        <sz val="10"/>
        <color rgb="FF000000"/>
        <rFont val="Arial"/>
      </rPr>
      <t xml:space="preserve">; </t>
    </r>
    <r>
      <rPr>
        <sz val="10"/>
        <color rgb="FF1155CC"/>
        <rFont val="Arial"/>
      </rPr>
      <t>http://farmlandgrab.org/post/view/24106-in-the-midst-of-the-ebola-epidemic-in-sierra-leone-socfin-poised-the-capture-malen-chiefdom</t>
    </r>
    <r>
      <rPr>
        <sz val="10"/>
        <color rgb="FF000000"/>
        <rFont val="Arial"/>
      </rPr>
      <t xml:space="preserve">; </t>
    </r>
    <r>
      <rPr>
        <sz val="10"/>
        <color rgb="FF1155CC"/>
        <rFont val="Arial"/>
      </rPr>
      <t>http://farmlandgrab.org/post/view/22915-sierra-leone-police-open-fire-during-anti-palm-oil-protest
http://www.socfin.com/Files/media/News/Sustainability-report-2014-def.pdf</t>
    </r>
    <r>
      <rPr>
        <sz val="10"/>
        <color rgb="FF000000"/>
        <rFont val="Arial"/>
      </rPr>
      <t xml:space="preserve">
 </t>
    </r>
  </si>
  <si>
    <t>Aristeus Palm Oil Limited a été constitué à Maurice en juin 2011. Un mois plus tard, Aristeus Palm Oil Ltd, une société enregistrée au Sierra Leone à l'adresse de B&amp;J Partners, a signé un bail pour 47 567 ha avec la chefferie de Sorogbema pour le développement de plantations de palmiers à huile. Le bail a été signé par Kevin Godlington en tant que dirigeant de Aristeus Palm Oil Limited. On ne sait pas bien qui est le propriétaire de la société ; cependant, plusieurs autres sociétés liées à Godlington sont enregistrées à la même adresse. L'initiative ALLAT (Action for Large Scale Land Acquisition Transparency) explique qu’Aristeus Palm Oil semble avoir vendu son bail en 2015 à une société du nom de Natural Habitat.</t>
  </si>
  <si>
    <t xml:space="preserve">En août 2010, Goldtree Holdings, une société enregistrée à l'île Maurice, a signé un protocole d'accord avec le gouvernement de Sierra Leone pour la mise en place d'une grande plantation de palmiers à huile dans le District de Kailahun. Le projet est soutenu par FinnFund et l'Agence française de développement, qui se sont alors engagés à verser 10 millions de dollars au projet via le Fonds africain pour l'agriculture. En 2014, Goldtree a annoncé qu'il investissait 18,3 millions de dollars dans sa plantation de Kailahun, ce qui porte son investissement total en Sierra Leone à 42 millions de dollars. L'entreprise a indiqué qu'elle allait consacrer 15 millions de dollars à l'extension de ses plantations et doubler la taille de son usine de production d'huile de palme. </t>
  </si>
  <si>
    <t>Deux sociétés gérées par l'homme d'affaires et ancien soldat des forces spéciales britannique Kevin Godlington, et lui appartenant partiellement, ont acquis des baux pour 32 441 ha dans la chefferie de Maforki en novembre 2011, 20 094 ha dans la chefferie de Soro Gbema en décembre 2011 et 30 700 ha dans la chefferie de Makpele en décembre 2012, tous pour le développement de plantations de palmiers à huile. Les transactions ont été contestées par les communautés locales et, dans le cas de Makpele, les populations locales ont catégoriquement rejeté la vente de leurs terres. Action for Large Scale Land Acquisition Transparency indique que les sociétés de Godlington ont vendu leurs baux sur les terres à la société néerlandaise Natural Habitats Group en 2015. Par l'intermédiaire de sa filiale Nedoil Ltd, Natural Habitats Group a développé la production d'huile de palme biologique en Sierra Leone depuis 2008, en commençant par un moulin et une activité d'agriculture contractuelle à Yele, et il se développe maintenant sur ses propres plantations. À Makpele, l'entreprise recherche 10-25 millions d'euros de financement pour la première phase de développement de la culture des palmiers à huile sur 3 000 ha. Nedoil a reçu 500 000 dollars du fonds Africa Enterprise Challenge en soutien à son programme de développement de l'agriculture contractuelle en janvier 2016 et plusieurs engagements de financement du ministère néerlandais des Affaires étrangères pour le soutien à la modernisation de son usine de production d'huile de palme.</t>
  </si>
  <si>
    <t xml:space="preserve">Le milliardaire indien Chinnakannan Sivasankaran, propriétaire du Siva Group, de Singapour, a investi massivement dans l'huile de palme au cours des dernières années. Par le biais de sa société écran Broadcourt Investments Ltd dans les îles Vierges britanniques, il possède Geoff Palm Limited, une société basée dans le centre offshore malaisien de Labuan. Geoff Palm Limited est propriétaire de Biopalm Energy Limited, le principal instrument de Siva Group pour les investissements dans l'huile de palme en Asie et en Afrique. En Sierra Leone, Siva a acquis 41 582 ha par le biais de l'acquisition en 2011 de Sierra Leone Agriculture Limited, basé au Luxembourg, 39 321 ha par le biais de l'acquisition de African Palm Oil Limited en 2011, et au moins 123 000 ha loués directement par le biais de Biopalm Energy Limited dans les districts de Pujehun, de Bo et peut-être de Kenema, soit un total de 203 000 ha. Le vétéran de l'armée britannique Kevin Godlington a arrangé une série de baux pour Siva à travers diverses holdings qui ont toutes la même adresse à Freetown. En octobre 2014, la superficie des terres appartenant à Siva en Sierre Leone était évaluée à au moins 275 000 ha. </t>
  </si>
  <si>
    <t xml:space="preserve">Addax Bioenergy Sierra Leone est une filiale de Addax &amp; Oryx, une compagnie énergétique suisse. En 2010, la société a acquis les droits de baux à long terme sur plus de 15 000 ha dans le District de Bombali, dans la Province du Nord, en Sierra Leone, dans l'intention de mettre en place des plantations de canne à sucre, principalement pour produire de l'éthanol pour les marchés européens. Plus de la moitié de l'investissement dans le projet a été initialement fourni par des banques de développement, notamment la Banque européenne d'investissement, le Swedfund et la Banque africaine de développement. Le DFID a également apporté 150 000 millions de dollars au projet. Un rapport de l'association suisse Pain pour le prochain a révélé un certain nombre d'exemptions fiscales, des impacts sociaux et environnementaux et des accords illégitimes avec les autorités locales qui contredisent les efforts de l'entreprise visant à présenter son projet comme socialement et écologiquement responsable. Dans une enquête d'ActionAid de 2013 sur les travailleurs ruraux locaux dans le district de Bombali, 99 % des personnes ont répondu que la production alimentaire avait chuté depuis la reprise par l'entreprise, et 90 % estiment que la famine a été causée par la perte de terres pour laisser la place au projet Addax. En 2015, Addax a réalisé ses premières exportations d'agrocarburant vers l'Europe après avoir achevé sa raffinerie de canne à sucre l'année précédente. </t>
  </si>
  <si>
    <r>
      <t>http://www.ppp.ch/fileadmin/francais/Portrait/Publications/BFA_Concerns.pdf; http://farmlandgrab.org/post/view/18025; http://farmlandgrab.org/post/view/22500-biofuel-project-funded-by-uk-leaves-africans-without-food; http://farmlandgrab.org/post/view/21774-worreh-yeama-people-say-no-to-addax-bioenergy; http://farmlandgrab.org/post/view/21736-no-land-no-power ; http://www.addaxbioenergy.com/en/the-makeni-project/sustainable-investment-model.php </t>
    </r>
    <r>
      <rPr>
        <sz val="10"/>
        <color rgb="FF4285F4"/>
        <rFont val="Arial"/>
      </rPr>
      <t>https://www.actionaid.org.uk/sites/default/files/publications/brokenpromises_0.pdf</t>
    </r>
    <r>
      <rPr>
        <sz val="10"/>
        <color rgb="FF000000"/>
        <rFont val="Arial"/>
      </rPr>
      <t/>
    </r>
  </si>
  <si>
    <t>En 2009, African Land, une société britannique à responsabilité limitée a contracté un bail de 50 ans pour les Yoni Farms, une zone de 1 214 ha dans le sud-ouest de la Sierra Leone. Le projet d'investissement a été aidé par une société appelée GreenWorld, enregistrée dans les îles Vierges britanniques. En 2012, une bonne partie des terres étaient, semble-t-il, encore en broussailles et les employés locaux ne recevaient pas leurs salaires. En juillet 2013, le gouvernement britannique a engagé une procédure juridique contre African Land et ses promoteurs. Les sociétés ont été accusées d'organiser un dispositif d'investissement collectif sans autorisation correcte, de fournir des informations fausses et de faire des déclarations trompeuses aux investisseurs. La société, cependant, a répondu qu'elle avait engagé GMX Consulting, une société enregistrée à Londres et basée au Vietnam, pour reprendre le développement des fermes. (Harvest Africa, une filiale de GMX, est une holding d'investissement qui assure le développement de grands projets de riziculture dans un certain nombre de pays d'Afrique de l'Ouest dont le Nigeria, la Sierra Leone, le Liberia et le Ghana.) En mars 2015, les autorités de réglementation britannique ont gagné leur action en justice contre l'entreprise, qui a été considérée comme coupable d'avoir organisé des dispositifs d'investissement collectif. L'entreprise n'est pas autorisée à faire appel de cette décision.</t>
  </si>
  <si>
    <t xml:space="preserve">Grâce à l'acquisition de Red Bunch Ventures en 2011, Agriterra, basé à Guernesey, a acquis un bail de 50 ans (avec un option de reconduction pour 21 années supplémentaires) pour environ 45 000 ha de terres agricoles dans le District de Pujehun dans la Province du Sud de la Sierra Leone, dans le but de développer des plantations de palmiers à huile. Agriterra, qui a été créé par Phil Edmonds, un investisseur spécialisé dans l'extraction minière et ancienne vedette du cricket en Angleterre, possède aussi des ranchs de bétail et des exploitations de maïs au Mozambique couvrant une superficie de presque 17 000 ha, avec le projet de s'agrandir jusqu'à 20 000 ha dans un proche avenir. En août 2011, après des procédures judiciaires, Red Bunch a renoncé à un bail avec la chefferie Kpanga Kabondeh du District de Pujehun, qui coïncidait avec bail acquis par African Oil Palm Ltd, appartenant maintenant à Siva Group. Le site web d'Agriterra continue d'indiquer que Red Bunch contrôle 45 000 ha de terres pour la culture de palmiers à huile dans le district de Pujehun. Agriterra a pris un autre bail de 50 ans, également avec une option de reconduction pour 21 ans, sur 1 750 ha correspondant à d'autres plantations et est en discussion pour louer 2 000 ha de plus. </t>
  </si>
  <si>
    <t>Aristeus Agriculture Ltd a été enregistré en Sierra Leone en septembre 2009. Il est contrôlé par le britannique Kevin Godlington, 4 % étant détenus par ses associés locaux, dont Frederic Claye et Ady Macauley de B&amp;J Partners. En décembre 2010, Aristeus Agriculture a conclu un bail portant sur 33 489 ha avec la chefferie de Yoni. Godlington, Claye et Macauley participent à plusieurs autres sociétés qui achètent des terres pour des plantations de palmiers à huile en Sierra Leone. Les populations locales n'étaient, semble-t-il, pas informées de la transaction et, en 2013, elles auraient publiquement rejeté la vente de leurs terres en exprimant, entre autres griefs, que l'indemnisation qui leur avait été offerte était insuffisante.</t>
  </si>
  <si>
    <r>
      <t xml:space="preserve">http://mysierraleoneonline.com/sl_portal/site/news/detail/1703; http://www.thepatrioticvanguard.com/advocacy-group-exposes-land-deals-in-pujehun-district; </t>
    </r>
    <r>
      <rPr>
        <sz val="10"/>
        <color rgb="FF4285F4"/>
        <rFont val="Arial"/>
      </rPr>
      <t>http://farmlandgrab.org/post/view/22699-sierra-leone-lease-between-aristeus-palm-oil-limited-and-the-chiefdom-council-of-sorogbema-pujehun-district</t>
    </r>
    <r>
      <rPr>
        <sz val="10"/>
        <color rgb="FF000000"/>
        <rFont val="Arial"/>
      </rPr>
      <t xml:space="preserve">; </t>
    </r>
    <r>
      <rPr>
        <sz val="10"/>
        <color rgb="FF4285F4"/>
        <rFont val="Arial"/>
      </rPr>
      <t>http://www.companieslist.co.uk/prev/06638591-aristeus-palm-oil-ltd; http://www.cdrex.com/sierra-leone-agriculture-limited-6694484.html</t>
    </r>
  </si>
  <si>
    <t xml:space="preserve">GMX Consulting est une société enregistrée au Royaume-Uni avec des bureaux au Nigeria et à Ho Chi Minh ville. Elle a été créée par un chercheur vietnamien spécialiste du riz, Vo Tong Xuan, et des bailleurs de fonds du Vietnam pour développer en Afrique de grandes exploitations de manioc et de riz en utilisant une technologie vietnamienne. La société a fourni des services de conseil à de nombreuses entreprises qui investissent dans des exploitations rizicoles en Afrique. Harvest Africa, une filiale de GMX, est une holding d'investissement qui développe des projets de riziculture de grande ampleur dans un certain nombre de pays d'Afrique de l'Ouest dont le Nigeria, la Sierra Leone, le Liberia et le Ghana. Elle détient une partie des investissements dans les projets mis en œuvre par GMX Consulting. En Sierra Leone, GMX gère une exploitation rizicole de 1 200 ha près du district de Bo et a conclu un partenariat avec les exploitations d'African Land et de Vedico. </t>
  </si>
  <si>
    <t xml:space="preserve">Leone Ressources Ltd (Royaume-Uni) fait de la publicité auprès d'investisseurs au Royaume-Uni et en Europe pour qu'ils achètent des parts dans sa ferme en Sierra Leone. En 2011, la société a négocié des baux fonciers autour de Kamakwi, annonçant qu'elle envisageait de cultiver 2 429 ha de riz NERICA d'ici 2014. En 2012, Leone Resources a indiqué avoir mené à bien le déploiement d'une zone de culture pilote de 160 ha. Cependant, en décembre 2015, le site web de l'entreprise continuait de mentionner l'objectif 2014 sans fournir d'information plus récente. </t>
  </si>
  <si>
    <t xml:space="preserve">SEWA Farm est une société britannique créée par Rolf Birkenborg et le SEWA Farm et le Danois Martin Brethvad. La société affirme que les propriétaires fonciers de Torma Bum ont accepté une location de longue durée de leurs terres à SEWA Farm. La société prévoit de commencer sur 25 000 ha. </t>
  </si>
  <si>
    <t>Slovaquie</t>
  </si>
  <si>
    <t>Des investisseurs danois ont créé FirstFarms en rachetant une société slovaque en 2005. C'est maintenant une société cotée à la bourse danoise. En 2015, FirstFarms exploitait 9 300 ha en Slovaquie (dont 587 ha dont elle est propriétaire) et 6 800 ha en Roumanie (dont 5 186 ha dont elle est propriétaire). La société envisage d'augmenter la superficie des terres agricoles qu'elle détient et de la faire passer à 12 000 ha en Slovaquie et à 20 000 ha en Roumanie dans les années qui viennent.</t>
  </si>
  <si>
    <t>Germanagrar est une société allemande basée à Hambourg qui gère, pour le compte d'investisseurs, plus de 25 000 ha de terres agricoles situées en Europe de l'Est, évalués à 500 millions d'euros. La société identifie généralement des propriétés pour ses clients, conclut l'acquisition et gère les exploitations agricoles. En 2014, Germanagrar gérait 8 000 ha en Roumanie, 5 000 ha en Slovaquie, plus de 11 000 ha en Hongrie et 1 000 ha en Ukraine.</t>
  </si>
  <si>
    <t>http://farmlandgrab.org/post/view/17085http://www.immobilien-kleinanzeigen.com/Germanagrar.html
https://www.fdcl.org/wp-content/uploads/2014/03/factsheet_deutschland_als_landgrabber_web.pdf</t>
  </si>
  <si>
    <t>Céréales, oléagineux, légumes, betterave à sucre, élevage</t>
  </si>
  <si>
    <t>Soudan du Sud</t>
  </si>
  <si>
    <t>ONG</t>
  </si>
  <si>
    <t>Le CEDASS est une organisation caritative canadienne à but non lucratif qui a créé la « première exploitation agricole mécanisée » dans le Soudan du Sud sur une concession de 12 200 ha qu'elle loue, connue sous le nom de Jebel Lado Farm. Elle n'a mis en culture pour le moment que 60 acres (24 ha). L'objectif du projet est de réunir « des agriculteurs canadiens, des associations agricoles, des hommes d'affaires et des organisations agricoles mondiales pour apprendre aux Soudanais comment planter, cultiver et récolter des cultures plus importantes pour se nourrir ainsi que leurs familles et, à terme, la ville voisine de Juba. » Le CEDASS explique que sa ferme est la seule source d'alimentation locale pour le Programme alimentaire local du Programme alimentaire mondial. Le CEDASS affirme qu'il fournit des emplois et de la nourriture aux populations locales et que la communauté a reçu 6 000 dollars depuis le début du projet.</t>
  </si>
  <si>
    <t>Coton, maïs, sorgho, sucre, tournesol, blé</t>
  </si>
  <si>
    <t>En 2007, Citadel Capital, la plus grande société de capital-investissement d'Égypte à l'époque, a lancé le Wafra Fund pour investir dans l'agriculture soudanaise. Le fonds a conclu un bail de 30 ans sur 106 680 ha pour la production de blé via sa filiale Sabina, et 25 210 ha pour la production de riz à travers une autre filiale, Al-Nahda for Integrated Solutions. Wafra a aussi acquis 105 000 ha au Soudan du Sud par l'intermédiaire de sa filiale, Concord. Citadel possède aussi la plus grande exploitation laitière d'Égypte, des entreprises agroalimentaires en Éthiopie et a envisagé des achats de terres agricoles au Kenya et en Ouganda. En 2011, la Société américaine de promotion des investissements à l'étranger (Overseas Private Investment Corporation) du gouvernement américain a accordé une enveloppe de prêts de 150 millions de dollars pour l'aider au développement de ses filiales. En 2013, ses fermes au Soudan et au Soudan du Sud sont devenues opérationnelles mais le projet sud-soudanais a été arrêté en décembre 2013 en raison de la guerre civile dans le pays. En 2014, Citadel a changé de nom pour prendre celui de Qalaa Holdings.</t>
  </si>
  <si>
    <r>
      <rPr>
        <sz val="10"/>
        <color rgb="FF1155CC"/>
        <rFont val="Arial"/>
      </rPr>
      <t>http://farmlandgrab.org/post/view/19593</t>
    </r>
    <r>
      <rPr>
        <sz val="10"/>
        <color rgb="FF000000"/>
        <rFont val="Arial"/>
      </rPr>
      <t xml:space="preserve">; </t>
    </r>
    <r>
      <rPr>
        <sz val="10"/>
        <color rgb="FF1155CC"/>
        <rFont val="Arial"/>
      </rPr>
      <t>http://www.oaklandinstitute.org/sites/oaklandinstitute.org/files/OI_country_report_south_sudan_1.pdf</t>
    </r>
    <r>
      <rPr>
        <sz val="10"/>
        <color rgb="FF000000"/>
        <rFont val="Arial"/>
      </rPr>
      <t xml:space="preserve">; </t>
    </r>
    <r>
      <rPr>
        <sz val="10"/>
        <color rgb="FF1155CC"/>
        <rFont val="Arial"/>
      </rPr>
      <t>http://farmlandgrab.org/post/view/19585</t>
    </r>
    <r>
      <rPr>
        <sz val="10"/>
        <color rgb="FF000000"/>
        <rFont val="Arial"/>
      </rPr>
      <t xml:space="preserve">; </t>
    </r>
    <r>
      <rPr>
        <sz val="10"/>
        <color rgb="FF1155CC"/>
        <rFont val="Arial"/>
      </rPr>
      <t>http://farmlandgrab.org/post/view/11999</t>
    </r>
    <r>
      <rPr>
        <sz val="10"/>
        <color rgb="FF000000"/>
        <rFont val="Arial"/>
      </rPr>
      <t xml:space="preserve">; </t>
    </r>
    <r>
      <rPr>
        <sz val="10"/>
        <color rgb="FF1155CC"/>
        <rFont val="Arial"/>
      </rPr>
      <t>http://farmlandgrab.org/post/view/21849-more-cases-of-land-grabs-in-south-sudan</t>
    </r>
    <r>
      <rPr>
        <sz val="10"/>
        <color rgb="FF000000"/>
        <rFont val="Arial"/>
      </rPr>
      <t xml:space="preserve"> </t>
    </r>
    <r>
      <rPr>
        <sz val="10"/>
        <color rgb="FF1155CC"/>
        <rFont val="Arial"/>
      </rPr>
      <t>https://s3.amazonaws.com/inktankir2/qh/QH%20IRP%201Q15%20v%20FINAL%20-%202.pd</t>
    </r>
    <r>
      <rPr>
        <sz val="10"/>
        <color rgb="FF000000"/>
        <rFont val="Arial"/>
      </rPr>
      <t>f
http://www.qalaaholdings.com/industries/agrifoods</t>
    </r>
  </si>
  <si>
    <t>D'après l'organisation Norwegian People's Aid, le gouvernement égyptien a pris contact avec le ministère de l'Agriculture de l'État du Bahr el Gazal occidental en 2008 pour louer 16 800 ha de terres destinées à la création d'un grand projet de riziculture irriguée. En 2014, le gouvernement égyptien a manifesté à nouveau son intérêt pour le projet, disant qu'il s'engageait à mettre en place une ferme modèle irriguée de 4 000 ha dans l'État, près de Wau.</t>
  </si>
  <si>
    <t>Soudan</t>
  </si>
  <si>
    <t>Pétrole, construction</t>
  </si>
  <si>
    <t>Eyat Group est une entreprise dont le siège est à Khartoum qui exerce ses activités depuis les années 1980 dans le secteur de l'exploration pétrolière, dans le Soudan du Sud. Selon l'organisation Norwegian People's Aid, Eyat Oilfield Services, la filiale de Eyat au Soudan du Sud, a conclu un bail de 99 ans en 2010 pour 162 000 ha de terres des comtés d'Ezo et de Tambura de l'État d'Équatoria-Occidental. Les activités agricoles d'Eyat sont gérées par sa filiale Tasneem. L'entreprise s'est aussi récemment diversifiée dans les infrastructures, les mines, le commerce et les produits pharmaceutiques.</t>
  </si>
  <si>
    <t xml:space="preserve">Soudan </t>
  </si>
  <si>
    <t>Coton, soja, haricots, maïs, sorgho</t>
  </si>
  <si>
    <t xml:space="preserve">Au Soudan, la société brésilienne Pinesso Group fait partie d'une joint-venture à parts égales avec l'Araba Sudanese Blue Nile Agricultural Company (Agadi) qui appartient partiellement au gouvernement du Soudan. En 2011, la joint-venture a obtenu la propriété de 12 000 ha pour des cultures, dans la perspective, à l'époque, de s'étendre jusqu'à 100 000 ha. Un objectif de 80 000 hectares plantés d'ici 2015 faisait partie de ce processus, mais l'objectif n'a jamais été atteint du fait de problèmes de sol, de topologie et de climat. Depuis 2009, Pinesso et Agadi ont planté du coton, des haricots, de blé et du sorgho, et ils ont investi environ 35 millions de dollars. En octobre 2014, la joint-venture avait 12 000 ha en cultures. La société s’est aussi efforcée de conclure des transactions sur des terres agricoles au Mozambique. </t>
  </si>
  <si>
    <t>En janvier 2009, le gouvernement de Djibouti a annoncé que la Société djiboutienne de sécurité alimentaire, une entreprise publique qu'il a créée cette année-là pour améliorer la sécurité alimentaire de Djibouti en externalisant la production alimentaire dans d’autres pays, avait obtenu 4 200 ha du gouvernement soudanais et 5 000 ha de l'Éthiopie pour la production de blé dans la région de Balé. Le projet éthiopien, qui a produit 6 400 tonnes de blé en 2011, aurait reçu un financement de la Banque africaine de développement, tandis que le projet au Soudan aurait reçu un financement de la Banque islamique de développement. Le Président du Malawi, Bingu Wa Mutharika, a aussi promis au Président de Djibouti, Ismail Omar Guelleh, 55 000 ha de terres agricoles durant la visite de celui-ci au Malawi en avril 2009. Une exploitation pilote de fruits et légumes a aussi été créée sur cinq hectares à Damerjog, au Maroc. En décembre 2015, le gouvernement a réaffirmé la poursuite de ces projets pour 2015-2019.</t>
  </si>
  <si>
    <r>
      <rPr>
        <sz val="10"/>
        <color rgb="FF1155CC"/>
        <rFont val="Arial"/>
      </rPr>
      <t>http://farmlandgrab.org/post/view/9601</t>
    </r>
    <r>
      <rPr>
        <sz val="10"/>
        <color rgb="FF000000"/>
        <rFont val="Arial"/>
      </rPr>
      <t xml:space="preserve">; </t>
    </r>
    <r>
      <rPr>
        <sz val="10"/>
        <color rgb="FF1155CC"/>
        <rFont val="Arial"/>
      </rPr>
      <t>http://farmlandgrab.org/post/view/7164</t>
    </r>
    <r>
      <rPr>
        <sz val="10"/>
        <color rgb="FF000000"/>
        <rFont val="Arial"/>
      </rPr>
      <t xml:space="preserve">; </t>
    </r>
    <r>
      <rPr>
        <sz val="10"/>
        <color rgb="FF1155CC"/>
        <rFont val="Arial"/>
      </rPr>
      <t>http://www.lanationdj.com/societe-djiboutienne-de-securite-alimentairesdsa-le-bras-financier-delindependance-alimentaire/#
http://farmlandgrab.org/post/view/25910</t>
    </r>
  </si>
  <si>
    <t>Blé, soja, tournesol</t>
  </si>
  <si>
    <t xml:space="preserve">Dans un entretien avec Al-Monitor, le dirigeant du Syndicat des agriculteurs égyptiens a indiqué que le ministère soudanais de l'Investissement avait fourni à ses agriculteurs 100 000 acres de terres (40 000 ha) « en cadeau aux jeunes égyptiens ». Le Syndicat des agriculteurs travaille à la mise en place d'un mécanisme visant à attribuer dix acres (4 ha) à chaque agriculteur égyptien qui accepterait s'installerait sur place et cultiverait du blé et des oléagineux comme du lin, du soja et du tournesol. Les terres seront irriguées avec l'eau du Nil et la production sera partagée à égalité entre les deux pays. On ne sait pas très bien si ce projet porte sur les mêmes terres que celles qui étaient visées dans l'annonce d'un projet de production de coton par des agriculteurs égyptiens en 2014. </t>
  </si>
  <si>
    <t>Cultures, bétail, poisson</t>
  </si>
  <si>
    <t>En 2015, l'Égypte et le Soudan ont convenu de poursuivre les projets agricoles menés par l'Egyptian-Sudanese Integration Company. L'un de ces projets, Ad-Damazin, couvre 40 466 ha dans l'État du Nil Bleu. Des acacias seront coupés sur environ 30 000 ha de cette zone pour que les agriculteurs égyptiens puissent faire des cultures et de l'élevage et produire du poisson. Dans un autre cas; il s'agit d'un projet intégré verticalement visant à produire de la viande sur 12 140 ha dans l'État du Nil Blanc, dont la production ira dans les deux pays.</t>
  </si>
  <si>
    <t>En 2007, Citadel Capital, la plus grande société de capital-investissement d'Égypte à l'époque, a lancé le Wafra Fund pour investir dans l'agriculture soudanaise. Le fonds a conclu un bail de 30 ans sur 106 680 ha pour la production de blé via sa filiale Sabina, et 25 210 ha pour la production de riz à travers une autre filiale, Al-Nahda for Integrated Solutions. Wafra a aussi acquis 105 000 ha au Soudan du Sud par l'intermédiaire de sa filiale, Concord. Citadel possède aussi la plus grande exploitation laitière d'Égypte, des sociétés agroalimentaires en Éthiopie, et envisage l'acquisition de terres agricoles au Kenya et en Ouganda. En 2011, la Société américaine de promotion des investissements à l'étranger (Overseas Private Investment Corporation) du gouvernement américain a accordé une enveloppe de prêts de 150 millions de dollars pour l'aider au développement de ses filiales. En 2013, les fermes au Soudan et au Soudan du Sud sont devenues opérationnelles mais le projet sud-soudanais a été arrêté en décembre 2013 en raison de la guerre civile dans le pays. En 2014, Citadel a changé de nom pour prendre celui de Qalaa Holdings.</t>
  </si>
  <si>
    <r>
      <rPr>
        <sz val="10"/>
        <color rgb="FF1155CC"/>
        <rFont val="Arial"/>
      </rPr>
      <t>http://www.ameinfo.com/279192.html</t>
    </r>
    <r>
      <rPr>
        <sz val="10"/>
        <color rgb="FF000000"/>
        <rFont val="Arial"/>
      </rPr>
      <t xml:space="preserve">; </t>
    </r>
    <r>
      <rPr>
        <sz val="10"/>
        <color rgb="FF1155CC"/>
        <rFont val="Arial"/>
      </rPr>
      <t>http://farmlandgrab.org/post/view/7959</t>
    </r>
    <r>
      <rPr>
        <sz val="10"/>
        <color rgb="FF000000"/>
        <rFont val="Arial"/>
      </rPr>
      <t xml:space="preserve">; </t>
    </r>
    <r>
      <rPr>
        <sz val="10"/>
        <color rgb="FF1155CC"/>
        <rFont val="Arial"/>
      </rPr>
      <t>http://farmlandgrab.org/post/view/11999</t>
    </r>
    <r>
      <rPr>
        <sz val="10"/>
        <color rgb="FF000000"/>
        <rFont val="Arial"/>
      </rPr>
      <t xml:space="preserve">; </t>
    </r>
    <r>
      <rPr>
        <sz val="10"/>
        <color rgb="FF1155CC"/>
        <rFont val="Arial"/>
      </rPr>
      <t>http://farmlandgrab.org/post/view/23092#sthash.qWBR2vuI.dpuf</t>
    </r>
    <r>
      <rPr>
        <sz val="10"/>
        <color rgb="FF000000"/>
        <rFont val="Arial"/>
      </rPr>
      <t xml:space="preserve"> 
</t>
    </r>
    <r>
      <rPr>
        <sz val="10"/>
        <color rgb="FF1155CC"/>
        <rFont val="Arial"/>
      </rPr>
      <t>https://s3.amazonaws.com/inktankir2/qh/QH%20IRP%201Q15%20v%20FINAL%20-%202.pdf; http://www.qalaaholdings.com/industries/agrifoods</t>
    </r>
  </si>
  <si>
    <t>En novembre 2014, F.B. Green Company et le gouvernement soudanais ont signé un contrat pour un fonds d'investissement agricole au Soudan. Son principal investisseur est M1 Group, qui appartient à la famille du Premier ministre du Liban. Le protocole d'accord porte sur un programme sur cinq ans dans le cadre duquel les fonds devraient atteindre 800 millions de dollars d'ici 2019. En 2011, F.B. Green Company a conclu un bail de 99 ans pour 87 200 ha et a démarré les activités de culture en février 2014. Le projet est centré sur la production de luzerne, très consommatrice d'eau, mais comprend aussi des cultures en rotation.</t>
  </si>
  <si>
    <t>Coton, maïs, riz, sorgho, canne à sucre, tournesol, blé</t>
  </si>
  <si>
    <t>Hassad Food est une société d'un milliard de dollars créée par le fonds souverain du Qatar. Son rôle a été essentiel dans les efforts déployés par le pays pour acquérir à l’étranger des terres agricoles destinées à l'exportation de denrées alimentaires vers le Qatar. Jusqu'à maintenant, Hassad Food a acheté 13 exploitations agricoles en Australie d'une superficie totale de 300 000 ha pour la production de mouton et de blé, pour un investissement global de 500 millions de dollars. Hassad prévoit aussi un investissement de 1 milliard de dollars pour 100 000 ha au Soudan et des investissements de plusieurs millions de dollars au Canada et en Turquie pour la production de céréales alimentaires, de volaille, de viande et de produits laitiers. Après avoir mis en place Senwan Pakistan en 2012, il produit 10 000 tonnes de riz basmati par an au Pakistan pour exportation vers le Qatar. Hassad Food prévoit aussi d'autres investissements en Inde, à Oman (volailles), en Jordanie et en Mauritanie.</t>
  </si>
  <si>
    <r>
      <rPr>
        <sz val="10"/>
        <color rgb="FF1155CC"/>
        <rFont val="Arial"/>
      </rPr>
      <t>http://www.gulf-times.com/site/topics/article.asp?cu_no=2&amp;item_no=463986&amp;version=1&amp;template_id=36&amp;parent_id=16</t>
    </r>
    <r>
      <rPr>
        <sz val="10"/>
        <color rgb="FF000000"/>
        <rFont val="Arial"/>
      </rPr>
      <t xml:space="preserve">, </t>
    </r>
    <r>
      <rPr>
        <sz val="10"/>
        <color rgb="FF1155CC"/>
        <rFont val="Arial"/>
      </rPr>
      <t>http://farmlandgrab.org/post/view/19466</t>
    </r>
    <r>
      <rPr>
        <sz val="10"/>
        <color rgb="FF000000"/>
        <rFont val="Arial"/>
      </rPr>
      <t xml:space="preserve">; </t>
    </r>
    <r>
      <rPr>
        <sz val="10"/>
        <color rgb="FF1155CC"/>
        <rFont val="Arial"/>
      </rPr>
      <t>http://www.sudan.net/completenews.php?nsid=2219&amp;cid=1
http://www.hassad.com/English/MediaCenter/NewsCenter/Pages/Hassad-Food-shares-its-latest-achievements-.aspx</t>
    </r>
  </si>
  <si>
    <t>Maïs, blé</t>
  </si>
  <si>
    <t>En 2009, Hail Agricultural Development Cooperation (HADCO) a commencé à mettre en œuvre un projet de culture de blé et de maïs sur environ 9 000 ha au Soudan, où elle a un bail de 48 ans. La société a annoncé que si les premiers essais étaient réussis, elle pourrait porter à 90 000 ha la superficie du projet. En juillet 2009, HADCO a été racheté en totalité par la plus grosse société de produits laitiers d'Arabie saoudite, Almarai, et ses projets d'expansion de ses activités agricoles au Soudan ont été suspendus.</t>
  </si>
  <si>
    <t>Maïs, blé, alfalfa</t>
  </si>
  <si>
    <r>
      <t xml:space="preserve">En 2014, </t>
    </r>
    <r>
      <rPr>
        <i/>
        <sz val="10"/>
        <rFont val="Arial"/>
      </rPr>
      <t>Arab News</t>
    </r>
    <r>
      <rPr>
        <sz val="10"/>
        <color rgb="FF000000"/>
        <rFont val="Arial"/>
      </rPr>
      <t xml:space="preserve"> a indiqué que quatre sociétés saoudiennes (Alsafi, Almarai, Tabuk Agriculture et Aljouf) avaient acquis plus de 1 600 ha de terres dans le nord du Soudan, initialement pour la production d'alimentation pour animaux, de blé et de légumes.  Ces sociétés font partie de Jenat, une joint-venture formée en 2009 par la famille Al Rajhi d'Arabie saoudite, les propriétaires de Tabuk Agriculture, qui ont pris la tête, au sein du secteur privé, des efforts visant à obtenir des terres agricoles à l'étranger pour l'Initiative du Roi Abdallah pour les investissements agricoles saoudiens à l'étranger depuis 2008. La filiale pour les investissements agricoles à l'étranger du groupe Al Rajhi, Al Rajhi International for Investment, affirme que l'exploitation au Soudan, connue sous le nom de ferme Al Kafa'ah, a achevé en 2014 une première phase du projet couvrant 20 000 ha, et la société envisage d'aller jusqu'à 32 000 ha d'ici quelques années. L'exploitation est irriguée avec l'eau du Nil au moyen d'un canal de 5 kilomètres de long construit par l'entreprise.</t>
    </r>
  </si>
  <si>
    <t>NADEC exploite plusieurs exploitations agricoles et laitières en Arabie saoudite. Au cours des dernières années, l'entreprise a commencé à investir dans des projets de fermes à l'étranger. Au Soudan, en février 2010, elle a annoncé avoir acheté 42 000 ha dans la province soudanaise du Nil. Une publication de décembre 2015 sur le site web de la société indique que cette dernière a acquis 25 200 ha et qu'une première phase du projet, portant sur la mise en exploitation de 3 200 ha et 22 millions de dollars d'investissements, est presque achevée. Parmi les investisseurs de NADEC figure la famille Al-Rajhi et le Fonds d'investissement public du ministère saoudien des Finances.</t>
  </si>
  <si>
    <t>Turquie</t>
  </si>
  <si>
    <t>Cultures alimentaires, oléagineux, élevage</t>
  </si>
  <si>
    <t xml:space="preserve">En 2014, le gouvernement du Soudan au accordé au Turkish General Directorate of Agricultural Enterprises (TIGEM) un bail de 99 ans sur 780 000 ha, que TIGEM peut mettre à la disposition d'entreprises privées de Turquie. Le projet commencera avec 12 500 ha. </t>
  </si>
  <si>
    <t>Abu Dhabi a acquis 29 400 ha au Soudan par l'intermédiaire du Fonds d'Abu Dhabi pour le développement. Ce fonds travaillera en partenariat avec l'Autorité arabe pour l'investissement agricole et le développement, un organisme panarabe basé à Khartoum.</t>
  </si>
  <si>
    <t xml:space="preserve">Orge, coton, foin, maïs, canne à sucre, tournesol, blé </t>
  </si>
  <si>
    <t xml:space="preserve">Al Dahra Agricultural Company, basée à Abu Dhabi, produit des denrées alimentaires et des aliments pour animaux grâce à des acquisitions foncières et des joint-ventures dans le monde entier. C'est un partenaire privé du gouvernement émirati. Au niveau mondial, la société possède et loue plus de 80 000 ha de terres dans 20 pays, avec un chiffre d'affaires annuel du groupe d'environ 1 milliard de dollars. En 2015, le Bureau national soudanais des investissements a annoncé qu'Al Dhara allait investir 1 milliard de dollars dans la première phase d'un projet agricole de 10 milliards de dollars qui couvrira plus de 900 000 ha dans la vaste vallée d'Al Hawad. La vallée d'Al Hawad est l'une des zones les plus fertiles du pays, spécialement pour la culture du maïs. </t>
  </si>
  <si>
    <t>Jenaan Investment est une société privée enregistrée à Abu Dhabi en 2005 qui vise à investir dans des projets agricoles à l'étranger. En 2010, Jenaan a créé avec le gouvernement du Soudan une joint-venture appelée Amtaar Investment, dans lequel Jenaan possède une participation de 60 %. Amtaar a un bail portant sur 55 000 ha de terres désertiques au-dessus de l'aquifère nubien près du Nil. Sur ces terres, Amtaar produit du foin de luzerne pour l'alimentation animale destiné à l'exportation vers les Émirats arabes unis. En 2015, la superficie exploitée par la société atteignait 12 000 ha. Cette dernière déclare qu'il ne s'agit que d'un projet pilote et qu'elle a l'intention, à terme, de « cultiver un million d'hectares au minimum. »</t>
  </si>
  <si>
    <t>Bétail, pommes de terre, canne à sucre, légumes</t>
  </si>
  <si>
    <t>La société de capital-investissement Emergent Asset Management a lancé l'African Agricultural Land Fund en 2007 et a depuis acquis au moins 30 000 ha en Afrique du Sud, en Zambie, au Mozambique, au Swaziland et au Zimbabwe. Emvest a été créé sous la forme d'une joint-venture entre Emergent et la société agroalimentaire sud-africaine RusselStone pour mettre en route l'African Agricultural Land Fund. La ferme d'Emvest au Swaziland, connue sous le nom d'EI Ranch, a été achetée en 2009. Elle produit des légumes, des pommes de terre, de la canne à sucre, d'autres cultures de zones arides, et du bétail. La majeure partie de la production de légumes est exportée vers l'Europe dans le respect des normes GLOBALGAP.</t>
  </si>
  <si>
    <t>Tadjikistan</t>
  </si>
  <si>
    <t>Céréales, coton</t>
  </si>
  <si>
    <r>
      <t xml:space="preserve">Début 2015, le ministre adjoint de l'Agriculture au Tadjikistan, Sijovuddin Isroilov, a indiqué que la société Xinyang Inhai (XI) louait 6 300 ha de terres arables dans la province de Khatlon dans le sud du Tadjikistan. Les terres seront utilisées pour la culture du coton et de céréales. Cet accord a été conclu après que la société a obtenu des rendements élevés dans la production de blé et de coton sur une surface initiale de 80 ha. Selon le </t>
    </r>
    <r>
      <rPr>
        <i/>
        <sz val="10"/>
        <rFont val="Arial"/>
      </rPr>
      <t>Times of Central Asia</t>
    </r>
    <r>
      <rPr>
        <sz val="10"/>
        <color rgb="FF000000"/>
        <rFont val="Arial"/>
      </rPr>
      <t>, Xinyang Inhai est la seule société agricole chinoise opérant actuellement au Tadjikistan.</t>
    </r>
  </si>
  <si>
    <t>Tanzanie</t>
  </si>
  <si>
    <t xml:space="preserve">Cultures </t>
  </si>
  <si>
    <t xml:space="preserve">Bhati Bangla Agritech appartient au groupe Al Falah au Bangladesh. En 2011, la société a indiqué aux médias qu'elle envisageait de faire venir 4 000 agriculteurs bangladais en Tanzanie pour travailler sur une exploitation agricole de 30 000 ha qu'elle envisageait de créer dans ce pays. En février 2016, le ministère des Affaires étrangères du Bangladesh a déclaré devant le Parlement que la société poursuivait son projet. </t>
  </si>
  <si>
    <t xml:space="preserve">FELISA appartient à 24 actionnaires principalement originaires de Belgique. Il a créé une plantation de palmiers à huile de 100 ha à 75 km de Kigoma, en Tanzanie, et a obtenu en outre, en 2007, 4 258 ha pour la culture de palmiers à huile, à 150 km de Kigoma, avec un bail de 99 ans. Il continue également de chercher à obtenir 5 000 ha supplémentaires pour sa production par le biais d'un système d'agriculture contractuelle.  En 2013, l'Institut nordique d'études africaines a indiqué que les terres identifiées pour le projet de Felisa appartenaient à un village voisin et que des évictions violentes avaient eu lieu pour laisser la place au projet. </t>
  </si>
  <si>
    <t>L'Egyptian African Company for Development and Investment a été créée en 2011 à l'initiative de l'Egyptian Businessmen Association et avec plusieurs actionnaires égyptiens, parmi lesquels la National Bank of Egypt et la Banque Misr. Par le biais d'une joint-venture basée en Tanzanie, Agro-Forest Plantations Ltd, elle vise à créer une plantation de canne à sucre de 8 000 ha et une usine à Rufiji, en Tanzanie, qui mobilisera un investissement de 140 millions de dollars. Selon la société, en février 2015, elle était en train de finaliser la plupart des autorisations et des dossiers initiaux. Le projet entre dans sa phase finale, [la société] est en cours de préparation de la campagne de levée de fonds aux niveaux local et international. » L'entreprise cherche également à développer une plantation de canne à sucre de 7 000 ha dans l'État du Nil au Soudan.</t>
  </si>
  <si>
    <t xml:space="preserve">Le DWS Global Agricultural Land &amp; Opportunities Fund Ltd (GALOF) est proposé par la Deutsche Bank et géré par Duxton Asset Management de Singapour. Il affirme gérer des investissements dans 540 000 ha de terres agricoles en Australie, en Argentine, en Inde, en Tanzanie, au Vietnam, en Zambie et au Laos pour le compte de divers clients. Le fonds GALOF, basé dans les îles Caïmans, a été lancé en 2007 pour exister jusqu'en 2016. Selon certaines informations, en 2010, il avait acquis plus de 100 000 ha de terres agricoles. En Tanzanie, il possède une exploitation commerciale de 5 000 ha appelée Moutainside, qui produit du blé et de l'orge, ainsi qu'un troupeau de 1 200 ovins. </t>
  </si>
  <si>
    <t>Euro Vistaa, une entreprise textile basée à Mumbai, a acquis 5 992 ha de terres dans les villages de Mkongo Sud et Kilimani, en Tanzanie, à l'origine pour produire du coton. Elle a en fait produit des oléagineux et des légumineuses (pois chiche, haricot mungo et pois d'Angole) pour exportation vers l'Inde et d'autres pays. La société a l'intention de porter la superficie de ses terres à 10 000 ha.</t>
  </si>
  <si>
    <t xml:space="preserve">Nava Bharat Ventures Ltd est une société indienne cotée à la bourse nationale et à celle de Bombay. Elle intervient dans les secteurs de l'énergie, des mines et de l'agriculture, notamment dans la production de canne à sucre en Inde et dans les mines de charbon en Zambie. La société a récemment commencé à envisager des investissements dans le secteur agroalimentaire et a décidé de se concentrer sur la Tanzanie. En août 2013, sa filiale, Nava Bharat Africa Resources Pvt. Limited (NBAR), a signé un accord de joint-venture avec la National Development Corporation (NDC) du gouvernement de Tanzanie pour un projet intégré de plantations d'huile de palme. Dans le cadre du projet, qui est détenu à 80 % par Nava Bharat et à 20 % par NDC, 10 000 ha ont été identifiés pour des plantations de palmiers à huile et de l'agriculture contractuelle dans le village de Kimala Misale, du District de Kisarawe. En 2015, seulement 6 000 ha avaient été identifiés et acquis pour le projet. </t>
  </si>
  <si>
    <t>La société indienne SyEnergy Agriproduction aurait demandé 30 000 ha pour une exploitation rizicole dans le village de Melala, en Tanzanie, en 2012. Il est difficile de savoir si des terres ont été fournies à la société.</t>
  </si>
  <si>
    <t>Céréales, bétail, volaille</t>
  </si>
  <si>
    <t>Le Silverlands Fund est un fonds luxembourgeois de 240 millions de dollars créé et géré par SilverStreet Capital, une société financière britannique qui investit dans des activités agricoles à grande échelle en Afrique australe. Depuis sa création en 2010, le Fonds Silverlands a reçu des investissement de l'institution britannique de financement du développement, le CDC (20 millions de dollars), du fonds de pension danois PKA (33,5 millions de dollars), de Finnfund et de la Société américaine de promotion des investissements à l'étranger (OPIC) (150 millions de dollars), ainsi qu'une assurance contre le risque politique à la fois de l'OPIC et de la MIGA (Banque mondiale). Jusqu'à maintenant, il a acquis des fermes au moins en Zambie et en Tanzanie, ainsi qu'une participation de 44,5 % dans la société sud-africaine de plantations et de gestion de terres agricoles Crookes Brothers, qui possède des terres en Zambie, au Mozambique, en Afrique du Sud et au Swaziland. En Tanzanie, la filiale de Silverlands, Silverlands Tanzania Limited, a acquis deux fermes contigües qui représentent au total 1 483 ha et une troisième, de 1 410 ha, à 252 km au sud-ouest des précédentes, ainsi qu'une exploitation avicole de 309 ha, toutes situées dans la région d'Iringa. La MIGA et l'OPIC ont fourni une assurance contre le risque politique pour l'investissement de 53,5 millions de dollars. Les trois fermes, connues sous le nom de Selous Farming, font partie du Cadre de coopération de la Nouvelle alliance du G8 pour la sécurité alimentaire et la nutrition avec la Tanzanie et sont situées à l'intérieur du Corridor de croissance agricole du sud de la Tanzanie (SAGCOT).</t>
  </si>
  <si>
    <t>Pays-Bas/Royaume-Uni</t>
  </si>
  <si>
    <t>Biens de consommation</t>
  </si>
  <si>
    <t xml:space="preserve">En 2013, la société anglo-néerlandaise Unilever a signé un protocole d'accord pour un programme de culture du thé dans le Corridor de croissance agricole du sud de la Tanzanie (SAGCOT) sur 6 000 ha. Le SAGCOT est lié à la Nouvelle Alliance du G8 pour la sécurité alimentaire et la nutrition en Afrique. </t>
  </si>
  <si>
    <t>Foresterie</t>
  </si>
  <si>
    <t xml:space="preserve">Sao Hill Agriculture est une société créée en 2012 qui appartient à parts égales à la société norvégienne de foresterie Green Resources et à l'« organisation de capital-risque à but non lucratif » britannique AgDevCo. AgDevCo a contribué à la société à hauteur de 1 million de dollars tandis que Green Resources a fourni une exploitation agricole de 1 000 ha, Musugulika Farm, près de Mafinga, dans les Southern Highlands de Tanzanie, dans la zone de sa scierie et des plantations forestières de Sao Hill. Cette exploitation agricole est spécialisée dans la production de soja et développe aussi un programme d'agriculture contractuelle avec l'assistance financière du fonds Africa Enterprise Challenge. Green Ressources utilise un programme d'agriculture contractuelle similaire dans le nord du Mozambique. L'un des administrateurs et des actionnaires de la société est l'homme d'affaires kenyan Mutuma Marangu, l'un des propriétaires de la holding kenyane Soyken Limited, qui investit dans le développement de la production et des exportations de soja en Afrique, essentiellement par le biais de la société kenyane Soy Afric. AgDevCo est financé par plusieurs bailleurs de fonds, notamment le Royaume-Uni, les Pays-Bas et la Norvège. </t>
  </si>
  <si>
    <t>Vita Grain est une société singapourienne appartenant à l'investisseur de portefeuille Intrasia Capital, qui investit dans le développement et la production du riz hybride en Asie, en Afrique et en Australie. Elle effectue ses investissements à Maurice, au Mozambique et en Tanzanie par le biais d'une holding mauricienne. En Tanzanie, sa filiale Tanza Grain a un bail de 98 ans sur 30 000 ha dans le bassin du Rufiji. En 2015, la société a indiqué sur son site web qu'elle avait terminé des essais de plantation sur de deux hectares de terres agricoles à 15 km à l'ouest de Bagamoyo, près des berges de la Ruvu, dans le Corridor de croissance agricole du sud de la Tanzanie (SAGCOT). Outre le riz, Tanza Grain a cultivé du sorgho, du soja et du maïs pour la commercialisation.</t>
  </si>
  <si>
    <t>Agro EcoEnergy (T) Ltd a été créé en 2007 pour constituer la filiale tanzanienne d’EcoEnergy Sweden, de façon à produire de la canne à sucre pour des agrocarburants. En 2007, il a signé un protocole d'accord offrant un bail de 99 ans pour 22 000 ha dans le district côtier de Bagamoyo. Le premier et principal investisseur dans le projet a été Swedish Alcohol Chemistry AB (SEKAB), une entreprise appartenant à trois municipalités du nord de la Suède, qui mettait également en œuvre un projet de sorgho doux sur 15 000 ha, dans la province de Cabo Delgado, au Mozambique. Mais l'opposition dans le pays et à l'étranger a forcé la société à renoncer à ses projets et, en 2009, SEKAB a revendu ses projets africains à son ancien PDG, Per Carstedt, pour une somme symbolique de 40 €. Carstedt a cherché à poursuivre le projet par le biais de sa société EcoEnergy Africa AB. En 2015, ActionAid a publié un rapport expliquant de façon détaillée que, si l'entreprise a mené des consultations dans la région, les travailleurs ruraux n'ont pas eu le choix d'une d'autre choix que la réinstallation, et l'entreprise n'a pas non plus permis un consentement préalable, libre et éclairé par rapport à l'irréversibilité du projet d'EcoEnergy. Environ 1 300 personnes, principalement des petits exploitants, vont perdre partiellement ou en totalité l'accès à leurs terres ou à leurs maisons si le projet se concrétise. Jusqu'à présent, la société n'a pas pu faire avancer le projet et les terres n'ont pas encore été mises en production. Ce projet s'inscrit dans le cadre de la Nouvelle Alliance du G8 pour la sécurité alimentaire et la nutrition en Afrique et a reçu le soutien financier de la Banque africaine de développement et du Fonds international de développement agricole, tandis que l'Agence suédoise de coopération internationale au développement a mis fin à son engagement de fournir 100 millions de dollars de financement. Le projet est situé dans le Corridor de croissance agricole du sud de la Tanzanie (SAGCOT).</t>
  </si>
  <si>
    <r>
      <t xml:space="preserve">http://farmlandgrab.org/post/view/24944-tanzanie-des-milliers-de-paysan-ne-s-chasse-e-s-par-un-projet-du-g8; http://farmlandgrab.org/post/view/24682-tanzania-il-land-grabbing-toglie-terra-e-cibo-ai-contadini; http://farmlandgrab.org/post/view/24442-tanzania-ministry-ordered-to-recover-3-000ha-at-saadani-park#sthash.cv8YbT7J.dpuf; </t>
    </r>
    <r>
      <rPr>
        <sz val="10"/>
        <color rgb="FF4285F4"/>
        <rFont val="Arial"/>
      </rPr>
      <t>http://farmlandgrab.org/post/view/24662-putting-the-brakes-on-new-alliance-land-grabs#sthash.YpX8lPg8.dpuf</t>
    </r>
    <r>
      <rPr>
        <sz val="10"/>
        <color rgb="FF000000"/>
        <rFont val="Arial"/>
      </rPr>
      <t xml:space="preserve">.; </t>
    </r>
    <r>
      <rPr>
        <sz val="10"/>
        <color rgb="FF4285F4"/>
        <rFont val="Arial"/>
      </rPr>
      <t>http://www.actionaid.org/publications/take-action-stop-ecoenergys-land-grab; http://www.tanzaniainvest.com/industry/bagamoyo-ecoenergy-project-tanzania-is-looking-for-new-investors</t>
    </r>
  </si>
  <si>
    <t xml:space="preserve">En 2014, l'entreprise agricole turque Tarbim a signé un protocole d'accord portant sur une « énorme » parcelle de terrain non spécifiée dans le cadre d'un investissement commun avec Prisons Corporation Sole pour mettre en place une exploitation rizicole moderne à Bagamoyo, en Tanzanie, à l'intérieur du Corridor de croissance agricole du sud de la Tanzanie (SAGCOT). Ce projet de riziculture sera installé sur des terres liées à la prison de Kigongoni. Sur son site web, Tarbim indique que l'entreprise fonctionnera sous la forme d'une joint-venture 50-50 appelée Unique Agro-Industrial Ltd.  </t>
  </si>
  <si>
    <t>Export Trading Group, qui appartient à la famille kenyane Patel, est enregistré à Singapour mais ses activités agricoles sont assurées par sa filiale mauricienne, ETG Holdings. La société possède des exploitations agricoles en Tanzanie, au Mozambique, en Côte d'Ivoire et auparavant en Zambie. Les exploitations de la société sont gérées et appartiennent partiellement à la société sud-africaine Verus Group, qui est dirigée par un ancien soldat des Forces spéciales sud-africaines, Justin Vermaak. ETG a reçu un soutien financier massif de la Société financière internationale de la Banque mondiale et du Carlyle Group. ETG a acquis les 7 370 ha de la Kapunga Rice Farm, dans le district de Mbarali, en Tanzanie, en 2006. Il s'agissait une ferme d'État initialement mise en exploitation avec les fonds de la Banque africaine de développement. En mai 2014, le gouvernement aurait contesté la validité de la vente des terres en affirmant que 1 870 ha n'auraient pas dû être inclus. Dans un rapport de la société de 2012, ETG déclare qu'il possède des « sites vierges » couvrant 36 140 ha en Tanzanie, 156 000 ha au Mozambique et 13 000 ha en RDC, mais on ne sait pas clairement si la société a mis ces terres en exploitation.</t>
  </si>
  <si>
    <t xml:space="preserve">Agrica, une société britannique basée sur l'île de Guernesey, a été créé en 2005 par un ancien journaliste du Financial Times, Carter Coleman, pour investir dans des projets agricoles en Afrique de l'Est. En 2008, il a acquis une concession foncière contestée pour les 5 818 ha de la ferme abandonnée de Mngeta, à Kilombero, à travers une joint-venture avec l'Autorité de développement du bassin de Rufiji, appelée Kilombero Plantations Limited (KPL), dans laquelle Agrica possède une participation de 91,7 %. KPL a reçu un soutien financier et technique considérable de diverses institutions de développement, notamment du DfID (Department for International Development) britannique, de l'USAID, de Norfund et de la Banque de développement norvégienne, ainsi que du Capricorne Investment Group des États-Unis ; par ailleurs, le projet fait partie du Cadre de coopération de la nouvelle alliance du G8 pour la sécurité alimentaire et la nutrition et est situé à l'intérieur du corridor SAGCOT qui est soutenu par le Forum économique mondial et plusieurs bailleurs de fonds étrangers. La société a aussi été critiquée pour avoir fourni une indemnisation insuffisante aux villageois déplacés par le projet, pour avoir entraîné un endettement important et des revenus insuffisant pour les agriculteurs sous contrat, et pour avoir provoqué une pollution par l'utilisation d'engrais chimiques et de pesticides. Les activités de KPL auraient contribué à une escalade des conflits fonciers dans la région. </t>
  </si>
  <si>
    <t>L'exploitation agricole de Lukolilo, d'une superficie de 8 002 ha, est l'une des zones pour lesquelles le gouvernement de Tanzanie a sollicité des investissements étrangers dans le cadre du Corridor de croissance agricole du sud de la Tanzanie (SAGCOT). En 2014, l'exploitation aurait été acquise par une société appelée Lukulilo Farms qui appartiendrait à l'homme d'affaires britannique James Maynard. Le projet est entouré par quatre villages : Ndundunyikanza, Nyaminywili, Kipugira et Kipo.</t>
  </si>
  <si>
    <t>Bananes, mangues</t>
  </si>
  <si>
    <t>En 2015, Obtala Resources, une société d'investissement britannique enregistrée à Guernesey, a obtenu les droits sur 1 265 ha entre la rivière Wami et l'autoroute Dodoma-Dar, en Tanzanie. Le projet, une joint-venture à 70 % avec des partenaires qui ne sont pas identifiés, permettra la production de bananes pour l'exportation en collaboration avec un groupe mexicain de commercialisation des fruits. Obtala envisage aussi de cultiver des mangues sur une partie des terres. La société se vante d'avoir, avec cet accord, de bonnes infrastructures à proximité, un approvisionnement en eau et des installations pour l'exportation à Dar es Salam. Elle prétend disposer de droits pour un total de 1 700 ha en Tanzanie.</t>
  </si>
  <si>
    <t>Aslan a été créé par les Américains Jes Tarp et Paul Larsen qui avaient de l'expérience dans la mise en place d'exploitations agricoles avec des investisseurs étrangers en Ukraine. En 2008, ils ont fusionné quatre de leurs fermes ukrainiennes en une seule exploitation appelée Alpha Farm, couvrant un total de 8 750 ha. En 2009, Tarp et Larsen ont constitué Aslan Global Management pour développer leurs activités agricoles en Afrique. Au Mozambique, ils ont créé une filiale, Rei do Agro Ltda, et ont obtenu un bail pour 10 000 ha de terres, principalement pour la culture du soja et du maïs. Dans la région de Morogoro, en Tanzanie, Aslan exploite un ranch avec des bovins et des cultures commerciales sur 42 000 ha pour lequel elle possède un bail de 99 ans.</t>
  </si>
  <si>
    <t>Produits chimiques</t>
  </si>
  <si>
    <t>FJS African Starch Development a été créé par la F&amp;J Scheer Foundation en 2010 pour mettre en place une usine de fécule et une ferme de manioc sur 5 000 ha qui, selon la société, aurait été achetée en 2012-2013 dans le bassin du Rufiji, près du village de Bungu, dans le Corridor de croissance agricole du sud de la Tanzanie (SAGCOT). La société indique qu'elle a défriché 2 000 ha de terres en 2014. La F&amp;J Scheer Foundation a été créée par Frederic Scheer, le propriétaire d'une société californienne de bioplastiques qui a déposé le bilan en 2014 dans des circonstances controversées.</t>
  </si>
  <si>
    <t>Timor oriental</t>
  </si>
  <si>
    <t>En janvier 2008, le ministre de l’Agriculture du Timor oriental asigné un protocole d’accord avec GTLeste Biotech, une entreprie indonésienne appartenant à Gino Sakiris, pour un projet qui fournirait à l’entreprise un bail de 50 ans renouvelable sur 100 000 ha, soit près de 25 % de la surface arable du pays, pour  produire de la canne à sucre. Le projet semble être au point mort.</t>
  </si>
  <si>
    <t>Tunisie</t>
  </si>
  <si>
    <t>Framboises</t>
  </si>
  <si>
    <t xml:space="preserve">En 2015, la Banque européenne pour la reconstruction et le développement (BERD) a annoncé qu'elle accordait un prêt de 4,5 millions de dollars à la société tunisienne Sanlucar Flor'alia pour le développement du secteur agro-alimentaire du pays. Cette société est une filiale du groupe Sanlucar, basé à Valence, qui est spécialisé dans la culture des framboises à grande échelle pour l'exportation vers l'Europe et le Moyen-Orient. Avec deux saisons de récoltes de framboises à son actif, Sanlucar est en train de mettre en exploitation 30 hectares de plus, en se fixant pour objectif d'atteindre 4 000 ha d'ici 2020. La plantation est située à Bizerte, dans l'extrême nord de la Tunisie. </t>
  </si>
  <si>
    <t xml:space="preserve">Al Tijaria est une société immobilière koweïtienne qui exerce ses activités depuis 1968. En 2014, elle a annoncé qu'elle allait faire un investissement de 10 millions de dollars sur huit ans dans 1 000 ha de terres agricoles d'excellente qualité en Turquie. Al Tijaria va axer sa production en Turquie sur des cultures non déterminées, à la fois destinées au marché turc et à l'exportation. </t>
  </si>
  <si>
    <t>Ouganda</t>
  </si>
  <si>
    <t>En juin 2010, la société bangladaise Nitol-Niloy a indiqué qu'elle était en négociations avec l'Ouganda pour investir environ 12,5 millions de dollars dans la création d'une exploitation sur 10 000 ha, dans laquelle on ferait venir 2 500 agriculteurs bangladais pour y travailler et dont 80 % de la production seraient exportés vers le Bangladesh. Un représentant du ministère ougandais de l'Agriculture a toutefois démenti que le gouvernement avait offert de quelconques terres à la société, précisant qu'il n'avait fait que signer le compte rendu de la réunion entre les deux parties. En février 2016, le ministre des Affaires étrangères du Bangladesh, Abul Hassan Mahmood Ali, a indiqué au Parlement que la société cherchait encore à conclure cet accord.</t>
  </si>
  <si>
    <r>
      <t xml:space="preserve">En août 2014, </t>
    </r>
    <r>
      <rPr>
        <i/>
        <sz val="10"/>
        <rFont val="Arial"/>
      </rPr>
      <t>Reuters</t>
    </r>
    <r>
      <rPr>
        <sz val="10"/>
        <color rgb="FF000000"/>
        <rFont val="Arial"/>
      </rPr>
      <t xml:space="preserve"> a annoncé que la province chinoise du Sichuan s'était engagée à investir 300 millions de dollars pour installer un parc agricole en Ouganda pour la production de coton, de riz et de fruits. Le gouvernement ougandais aurait aidé le département de l'Agriculture du Sichuan à acquérir 6 000 ha de terres auprès de propriétaires privés qui ont pu ensuite louer ces terres aux investisseurs chinois ou conclure une association en capital. La FAO a facilité l'organisation des réunions entre les autorités du Sichuan et de l'Ouganda qui ont abouti à l'accord. </t>
    </r>
  </si>
  <si>
    <t>Maïs, soja, riz, sorgho, tournesol</t>
  </si>
  <si>
    <t xml:space="preserve">Amatheon Agri Uganda est l'une des trois filiales africaines (les deux autres sont situées en Zambie et au Zimbabwe) du géant agro-alimentaire Amatheon Agri, basé à Berlin. En 2014, il a commencé ses activités en Ouganda en pratiquant la culture du maïs sur 900 ha répartis sur cinq fermes. Amatheon Agri a acquis d'autres terres et gère des activités agricoles dans la partie septentrionale du pays. La société y cultive du maïs, du soja, du riz, du sorgho et du tournesol sur 1 700 ha ; elle a dépensé 15 millions de dollars pour ces projets. En 2015, la société a déclaré qu'elle allait mettre 3 000 ha de plus en plantation et conclure des contrats avec quelque 5 000 petits exploitants pour la production de fruits et légumes. </t>
  </si>
  <si>
    <t>Le Mehta Group est un conglomérat industriel et d'investissement basé à Mumbai qui a depuis longtemps des activités commerciales en Ouganda. Il possède 49 % de la Sugar Corporation of Uganda Limited dans laquelle l'État a une participation de 51 %. En 2007, la société sucrière a annoncé son projet de défricher un tiers de la forêt de Mabira (environ 7 100 ha) pour des plantations de canne à sucre et a proposé au gouvernement de « désinscrire » (supprimer le statut officiel de) ces terres et de les transférer à la SCOUL. Le projet a été soutenu par le Président Yoweri Museveni et ses ministres mais il s'est heurté à une vive opposition et à des manifestations qui ont entraîné la mort de trois personnes. Les événements ont forcé le gouvernement à suspendre les activités et à chercher d'autres terres à attribuer. Les déclarations de Museveni en 2013, cependant, laissent penser que son gouvernement cherche toujours à relancer le projet.</t>
  </si>
  <si>
    <t>En 1997, le gouvernement ougandais, la Banque mondiale et le Fonds international de développement agricole de l'ONU (FIDA) se sont mis d'accord sur un projet commun de développement de la production d'huile de palme en Ouganda. Deux ans plus tard, le gouvernement a engagé des négociations avec Bidco Uganda Limited, une joint-venture formée par Bidco Oil Refineries Limited of Kenya, Wilmar, ADM et Josovina Commodities. Le géant de l'agroalimentaire ADM détient 16 % de Wilmar, le plus grand producteur d'huile de palme du monde, tandis que Bidco est un important importateur d'huile de palme en Afrique par le biais de Josovina Commodities, une joint-venture de négoce basée à Singapour qui appartient à Wilmar et au magnat malaisien Victor Ngo Swee Chiang. Le gouvernement a finalement accepté de mettre à disposition de la filiale de Bidco en Ouganda, Oil Palm Uganda Limited (OPUL), 40 000 ha pour la production d'huile de palme sur les îles du lac Victoria. Si la Banque mondiale s'est retirée du projet en 2004, le FIDA s'est engagé à fournir 70 millions de dollars de prêts au gouvernement ougandais pour le mener à bien. Durant la première phase du projet, qui s'est achevée en 2011, OPUL s'est vu accorder un bail de 99 ans pour 10 000 ha sur l'île de Bugala dans le district de Kalangala, où l'entreprise a depuis commencé l'exploitation d'une plantation de palmiers à huile et un système d'agriculture contractuelle. Une seconde phase est maintenant en cours pour identifier et mettre en culture 10 000 ha supplémentaires. La seconde phase du projet bénéficie aussi d'une subvention de l'Organisation néerlandaise du développement. La main d'œuvre rurale dans les zones concernées, ainsi que des organisations internationales comme les Amis de la Terre, ont accusé Bidco d'accaparement de terres, tandis que le gouvernement ougandais a défendu l'entreprise. Certaines des personnes qui ont été déplacées par le projet vont engager des poursuites devant le tribunal. En 2015, l'East African a indiqué que le gouvernement avait réservé 5 000 ha pour des plantations pour la deuxième phase du projet, mais devait encore réserver 3 500 ha pour le système d'agriculture contractuelle, et que le projet n'était donc pas encore vraiment opérationnel.</t>
  </si>
  <si>
    <t xml:space="preserve">En 2014, le groupe américain Hain Celestial, spécialisé dans les aliments naturels et biologiques, a racheté un producteur de riz basmati de qualité, Tilda Ltd, qui gère une exploitation rizicole de 1 100 ha en Ouganda. En 2013, Tilda a généré un chiffre d'affaires d'environ 190 millions de dollars. </t>
  </si>
  <si>
    <t>Céréales, oléagineux, légumes, betteraves à sucre, élevage</t>
  </si>
  <si>
    <t>Houblon, maïs, colza, betteraves à sucre, blé, vin, orge d'hiver</t>
  </si>
  <si>
    <t>Agrarunternehmen Barnstädt e.G. est une entreprise agricole allemande, basée en Saxe-Anhalt, qui aurait acquis un bail sur 8 000 ha de terres agricoles en Ukraine.</t>
  </si>
  <si>
    <t>Germanagrar est une société allemande basée à Hambourg qui gère, pour le compte d'investisseurs, plus de 25 000 ha de terres agricoles situées en Europe de l'Est, évalués à 500 millions d'euros. La société identifie généralement des propriétés pour ses clients, conclut l'acquisition et gère les exploitations agricoles. En 2014, Germanagrar gérait 8 000 ha en Roumanie, 5 000 ha en Slovaquie, plus de 11 000 ha en Hongrie et 1000 ha en Ukraine.</t>
  </si>
  <si>
    <t>Colza, soja, blé</t>
  </si>
  <si>
    <t>Sustainable Bio Energy Holding GmbH est majoritairement détenu par deux régies municipales allemandes, Stadtwerke Uelzen (37,5 %) et Stadtwerke Schwäbisch Hall (37,5 %). D'après certaines informations, il aurait loué 11 600 ha de terres agricoles en Ukraine.</t>
  </si>
  <si>
    <t>Agrowill a été mis en place en 2003 pour reprendre, consolider et moderniser des fermes en Lituanie, particulièrement dans le secteur laitier. Par le biais de ses filiales, il possède 24 200 ha en Lituanie et gère 30 000 ha par ailleurs. En 2014, Agrowill a fusionné avec une autre société agricole, Baltic Champs Group UAB, ce qui a amené dans le giron de l'entreprise 10 700 ha de terres agricoles situées dans la République autonome de Crimée.</t>
  </si>
  <si>
    <t>Ukrainian Agrarian Investments (UAI) est une société chypriote contrôlée par la banque d'investissement moscovite Renaissance Capital, qui a été rachetée par le groupe Onexim du milliardaire russe Mikhail Prokhorov en 2012. La société possède 62 exploitations agricoles en Ukraine couvrant 240 000 ha dans 16 régions. Onexim affirme que la valorisation de ses propriétés foncières a baissé de plus de moitié depuis le début des conflits en Ukraine et s'établit à 100 millions de dollars. La Banque européenne pour la reconstruction et le développement a accordé à l'entreprise des prêts équivalant à 60 millions de dollars.</t>
  </si>
  <si>
    <t>Maïs, pommes de terres, blé d'été, betteraves à sucre</t>
  </si>
  <si>
    <t>En 2013, un consortium de groupes saoudiens (composé du géant du secteur laitier Almarai, de l'importateur de céréales Al Rajhi et de Salic, la branche agricole du fonds souverain de l'Arabie saoudite) a racheté, via leur joint-venture United Farmers Holding Company, le Continental Farmers Group pour 92 millions de dollars. Le Continental Farmers Group est coté à la bourse de Londres et appartient principalement à deux sociétés irlandaises, le géant de l’agrobusiness Origin Enterprises et Davy Crest Nominees, un fonds contrôlé par Davy Stockbrokers de Dublin. La société investit dans des terres agricoles en Pologne, où elle possède 1,600 ha et loue 1 100 ha, et en Ukraine, où elle loue 33 000 ha.</t>
  </si>
  <si>
    <t>Orge, maïs, soja, tournesol, blé</t>
  </si>
  <si>
    <t xml:space="preserve">Grain Alliance a été créé en décembre 2009 à partir de la fusion de Harvest Moon East, un exploitant agricole ukrainien contrôlé par l'entrepreneur américain Alex Oronov et une équipe d'hommes d'affaires suédo-ukrainienne. En 2011, Claesson Anderzen, une société immobilière basée à Kalmar, a racheté l'entreprise agro-alimentaire. En 2014, cette société contrôlait 48 000 ha dans les régions de Kiev, Tcherkassy, Poltava et Tchernihiv. </t>
  </si>
  <si>
    <r>
      <rPr>
        <sz val="10"/>
        <color rgb="FF1155CC"/>
        <rFont val="Arial"/>
      </rPr>
      <t>http://www.grainalliance.com/display?id=10</t>
    </r>
    <r>
      <rPr>
        <sz val="10"/>
        <color rgb="FF000000"/>
        <rFont val="Arial"/>
      </rPr>
      <t xml:space="preserve"> (06/12/2011); </t>
    </r>
    <r>
      <rPr>
        <sz val="10"/>
        <color rgb="FF1155CC"/>
        <rFont val="Arial"/>
      </rPr>
      <t>http://farmlandgrab.org/post/view/21779#sthash.3WeG6n1k.dpufhttp://www.grainalliance.com/wp-content/uploads/PresentationBZK-2014.pdf</t>
    </r>
  </si>
  <si>
    <t>Blé, tournesol</t>
  </si>
  <si>
    <t>AgroGeneration est un fonds français d'investissement dans les terres agricoles créé par l'homme d'affaires Charles Beigbeder, avec trois bureaux en Ukraine et un à Paris. Ce fonds investit dans les terres agricoles en Ukraine depuis 2007 et, en 2011, il avait acquis 51 000 ha de terres dans le pays. En 2013, il a fusionné avec une autre société agricole ukrainienne, Harmelia, qui possède 70 000 ha en Ukraine et appartient à la société financière américaine SigmaBleyzer. En application de l'accord, Harmelia a été intégrée dans AgroGeneration et SigmaBleyzer a pris le contrôle de 62 % des parts d'AgroGeneration. En 2014, AgroGeneration a vendu ses exploitations agricoles en Argentine pour se concentrer sur l'Ukraine.</t>
  </si>
  <si>
    <t>Aslan a été créé par les Américains Jes Tarp et Paul Larsen qui avaient de l'expérience dans la mise en place d'exploitations agricoles avec des investisseurs étrangers en Ukraine. En 2008, ils ont fusionné quatre de leurs fermes ukrainiennes en une seule exploitation appelée Alpha Farm, couvrant un total de 8 750 ha. En 2009, Tarp et Larsen ont constitué Aslan Global Management pour développer leurs activités agricoles en Afrique. Au Mozambique, ils ont créé une filiale, Rei do Agro Ltda, et ont obtenu un bail sur 10 000 ha de terres dont 2 000 ha sont cultivés en soja et en maïs. En juillet 2011, The Guardian (Tanzanie) a indiqué qu'Aslan avait acquis 42 000 ha pour des cultures commerciales dans la région de Morogoro, en Tanzanie.</t>
  </si>
  <si>
    <t>L'exploitant agricole américain David Sweere a créé Kyiv-Atlantic Ukraine au début des années 1990, mais la société ne s'est pas lancée dans l'agriculture en Ukraine avant 2000, quand elle a créé une filiale, Atlantic Farms, et a racheté trois exploitations en faillite. En 2006, la société a signé un accord avec la Banque européenne pour la reconstruction et le développement et trois riches familles danoises du secteur agroalimentaire pour restructurer l'entreprise et injecter de nouveaux fonds, lui permettant ainsi d'agrandir ses exploitations agricoles et de créer un centre agroalimentaire. Grâce à ses filiales Atlantic Farms I et Atlantic Farms II, ses activités de culture et d'élevage bovin s'étendent sur 9 000 ha de terres louées dans les régions de Kiev et Tcherkasy.</t>
  </si>
  <si>
    <t xml:space="preserve">Depuis 2014, le négociant de céréales allemand Alfred C. Toepfer est une filiale à 100 % d’Archer Daniels Midland Company (ADM), un groupe commercial américain dans le secteur des matières premières agricoles et de la transformation des produits alimentaires. À la suite de cette acquisition, la société Alfred C. Toepfer est devenue ADM Germany. Le FMI a accordé à l'entreprise une subvention de 60 millions de dollars avec lesquels il a pu développer des propriétés foncières en Ukraine, les faisant passer de 50 000 à 100 000 ha. En 2013, ADM Germany (alors Toepfer) a été reconnu coupable d'avoir versé des pots-de-vin à des fonctionnaires ukrainiens afin de bénéficier de remboursement de TVA et pourrait avoir à verser 17,8 millions de dollars d'amendes pénales. </t>
  </si>
  <si>
    <t>Soja, blé, colza</t>
  </si>
  <si>
    <t xml:space="preserve">Los Grobo appartient à la famille Grobocopatel d'Argentine et a été à une époque le deuxième producteur de soja du pays, avec plus de 120 000 ha en production. Il s'est également implanté en Uruguay, au Paraguay et au Brésil. Mais en 2015, la société a engagé une importante réduction de ses activités agricoles. Elle a vendu ses exploitations brésiliennes à Mitsubishi, suspendu ses activités agricoles au Paraguay (où elle exploitait 20 000 ha) et a radicalement réduit ses activités agricoles en Argentine. En Uruguay, cependant, à travers sa filiale Agronegocios Del Plata, l'entreprise continue de produire du soja, du blé, du colza et de l'avoine sur 49 000 ha. </t>
  </si>
  <si>
    <t>Hillock est une société basée en Argentine qui achète et gère des exploitations agricoles pour des investisseurs nationaux et étrangers en Argentine et en Uruguay. En 2012, selon certaines informations, elle gérait 36 000 ha de terres agricoles, notamment 9 000 ha en Uruguay.</t>
  </si>
  <si>
    <t>Orge, bétail, maïs, soja, blé</t>
  </si>
  <si>
    <t>Campos Orientales est exploité par Pergam Finance, un fonds basé en France et géré par Olivier Combastet. L'entreprise achète des exploitations agricoles dans le Cône Sud de l'Amérique latine dans lesquelles elle peut transformer des pâturages en cultures de soja ; ensuite, au bout quelques années, elle revend ces exploitations en réalisant un bénéfice. En Uruguay, la société a acheté quatre exploitations agricoles : l'exploitation bovine de La Esperanza, de 6 561 ha, achetée en 2008 ; l'exploitation bovine de La Rinconada, sur 6 939 ha, achetée en 2008 ; l'exploitation bovine de La Foresta, sur 6 261 ha, achetée en 2007 ; l'exploitation bovine de Santa María, sur 3 504 ha, achetée en 2006. Toutes les exploitations ont été converties à une production de 30-40 % de céréales et de soja. L'exploitation de La Floresta a été vendue en 2015.</t>
  </si>
  <si>
    <t>Olam International, basé à Singapour, est l’un des plus grands négociants mondiaux de matieres premieres. Olam investit massivement dans des activités agricole et des projets d’agriculture contractuelle, en particulier en Afrique et Amérique Latine. La société appartient partiellement au fonds souverain singapourien Temasek, ainsi qu'au Japonais Mitsubishi. En 2011, elle a acheté le néo-zélandais Farming System (86 % des parts), le plus grand producteur laitier en Uruguay. Grâce à cette transaction, Olam possède 28 786 ha de fermes laitières et loue encore 5 093 ha de terres agricoles en Uruguay.</t>
  </si>
  <si>
    <t>Bétail, céréales, soja</t>
  </si>
  <si>
    <t>Adecoagro est une société américaine cotée en bourse qui pèse 236 millions de dollars et qui est contrôlée par George Soros (22 %). Le gestionnaire de fonds de pension néerlandais PGGM Investments possède aussi une participation importante dans la société. Adecoagro possède plus de 257 000 ha de terres agricoles répartis dans 20 fermes en Argentine, 11 au Brésil et 1 en Uruguay pour le bétail, les produits laitiers, les céréales, le soja et la canne à sucre. Il est actuellement en train de vendre une partie de ces terres en raison des prix élevés du foncier. Faisant preuve d'une intégration verticale renforcée, il a créé CHS AGRO avec CHS Inc., une joint-venture cotée au NASDAQ parmi les plus importants négociants de céréales.</t>
  </si>
  <si>
    <t>Maïs, riz, soja</t>
  </si>
  <si>
    <t>La société publique Heilongjian Beidahuang Nongken Group Co. est la plus grande entreprise agricole en Chine et gère plus de 2 millions d’hectares dans la province du Heilongjiang. Depuis 2008, elle a développé ses activités agricoles à l'étranger. La société Beidahuang est présente au Venezuela depuis 2011, date à laquelle elle a créé une société mixe avec le gouvernement vénézuélien. À l'époque, l'ancien Président Hugo Chavez avait annoncé que la société commencerait les travaux sur environ 20 millions d'ha, mais il semble que cet ambitieux projet n'ait jamais démarré sous la présidence Chavez. En 2013, le Président Nicolas Maduro a rouvert les négociations avec Beidahuang et, après cela, la société a acquis 60 000 ha de terres pour la production de maïs, de riz et de soja dans les États de Guárico, Delta Amacuro, Barinas, Apure and Portuguesa.</t>
  </si>
  <si>
    <t>Zambie</t>
  </si>
  <si>
    <t>Boeuf, légumineuses, riz, soja</t>
  </si>
  <si>
    <t>Bhati Bangla Agritech appartient au groupe Al Falah du Bangladesh. En 2011, la société a indiqué aux médias qu'elle envisageait de faire venir 4 000 agriculteurs bangladais en Tanzanie pour travailler sur une exploitation agricole de 30 000 ha qu'elle allait créer dans ce pays. Bien que le projet tanzanien soit encore en négociation, la société a créé un autre projet en Zambie. Par le biais de sa filiale zambienne Bangla Africa Agritech Limited, elle a conclu une joint-venture 49:51 avec Mutambe Harvest Plc, une « société anonyme communautaire » zambienne créée par son Altesse royale Imfumu Chibesakunda du district de Shiwa Ng'andu, dans la province de Muchinga. La joint-venture, Mutambe Harvest Plc « réalisera l'acquisition de 250 ha au minimum et 5 000 ha au maximum de terres agricoles, mobilisera les membres de la communauté de Mutambe et commencera la culture de denrées alimentaires, leur apportera une valeur ajoutée et les commercialisera en Zambie, dans la Sous-région de l'Afrique australe et au Bangladesh, ainsi que sur d'autres marchés internationaux. » Mutambe Harvest Plc fournira les terrains pour le projet. En février 2016, le ministère des Affaires étrangères du Bangladesh a déclaré devant le Parlement que la société avait reçu l'autorisation du gouvernement zambien d'engager 11 agriculteurs bangladais pour mettre en œuvre ses projets agricoles dans le pays.</t>
  </si>
  <si>
    <t>En 2014, des représentants du gouvernement zambien ont annoncé que Jilin Province Overseas Agricultural Investment and Development Group Company Limited allait louer 3 000 ha de terres. Cette annonce est intervenue après la visite dans la région du gouverneur adjoint de la province de Jilin, Sui Zhongcheng. La situation actuelle du projet n'est pas très claire mais, en août 2015, la Zone de coopération économique et commerciale Zambie-Chine (ZCCZ) a signé un accord de coopération stratégique avec dix entreprises, dont Jilin.</t>
  </si>
  <si>
    <t>Soja, maïs, blé bétail</t>
  </si>
  <si>
    <t xml:space="preserve">Amatheon Agri Zambia est l'une des trois filiales africaines (les deux autres sont situées en Ouganda et au Zimbabwe) du géant de l'agroalimentaire Amatheon Agri, basé à Berlin. La société a choisi la Zambie pour en faire sa première destination d'investissement en Afrique et a commencé à y travailler en 2007. Le site web d'Amatheon indique que la société possède 30 000 ha en Zambie, sur lesquels elle cultive du soja, du maïs et du blé, et fait également de l'élevage de bovins. En 2015, la société a signé avec Toyota un projet de joint-venture représentant 10 millions de dollars pour développer des activités agricoles à grande échelle sur 2 700 ha de terres. </t>
  </si>
  <si>
    <t>Le DWS Global Agricultural Land &amp; Opportunities Fund Ltd (GALOF) est proposé par la Deutsche Bank et géré par Duxton Asset Management de Singapour. Il affirme gérer des investissements dans 540 000 ha de terres agricoles en Australie, en Argentine, en Inde, en Tanzanie, au Vietnam, en Zambie et au Laos pour le compte de divers clients, en promettant des rendements de 18 %. Le fonds GALOF, basé dans les îles Caïmans, a été lancé en 2007 pour durer jusqu'en 2016. Selon certaines informations, en 2010, il avait acquis plus de 100 000 ha de terres agricoles, dont 27 000 ha de terres agricoles en Zambie. En 2013, FIAN Allemagne s'est fait l'écho de préoccupations locales concernant des communautés qui perdaient l'accès à l'eau et à des pâturages à la suite de cet investissement.</t>
  </si>
  <si>
    <t>Neha International est une société basée à Hyderabab, fondée par G. Vinod Reddy. C'est l'un des premiers producteurs indiens de fleurs coupées. En 2008, Neha a acquis 100 % des parts des holdings M/s Globeagro de l'île Maurice, l'un des plus grands exportateurs de roses d'Éthiopie au Japon. En 2010, l'entreprise est passé au secteur des cultures vivrières grâce à un accord de location pour 4 000 ha dans la Région des nations, nationalités et peuples du Sud d'Éthiopie pour la culture de riz et de légumineuses et d'un protocole d'accord avec l'Agence pour le développement de Zambie pour 100 000 ha de terres agricoles en Zambie. L'entreprise a déclaré qu'elle cherche à acquérir et exploiter des terres arables dans d'autres pays d'Afrique orientale et australe dans le cadre de sa stratégie de développement commercial.</t>
  </si>
  <si>
    <t>Maïs, production laitière, soja</t>
  </si>
  <si>
    <t>Blackstar Investment appartient au Zimbabwéen Nickle Anderson mais sa société mère est basée au Luxembourg. En 2014, le Zambia Daily Mail et des représentants des autorités locales du district de Serenje ont indiqué que le Chef Chibale, dans cette région, avait accepté de céder 10 000 ha de terres à Blackstar Investment, et que cette opération allait entraîner le déplacement d'au moins 1 300 personnes. Cet investissement, auquel s'oppose le gouvernement, vise à mettre en place une exploitation laitière ainsi que des cultures de soja et de maïs. En juin 2015, le Zambia Daily Mail a annoncé que l'entreprise avait acquis 990 ha dans un premier temps et on dispose de peu d'information sur le statut du reste des terres. Blackstar Investment a indiqué son intention d'y introduire 6 000 vaches laitières.</t>
  </si>
  <si>
    <t>Bétail, blé, soja</t>
  </si>
  <si>
    <t>Le Silverlands Fund est un fonds luxembourgeois de 240 millions de dollars créé et géré par SilverStreet Capital, une société financière britannique qui investit dans des activités agricoles à grande échelle en Afrique australe. Depuis sa création en 2010, le Fonds Silverlands a reçu des investissement de l'institution britannique de financement du développement, le CDC (20 millions de dollars), du fonds de pension danois PKA (33,5 millions de dollars), de Finnfund et de la Société américaine de promotion des investissements à l'étranger (OPIC) (150 millions de dollars), ainsi qu'une assurance contre le risque politique à la fois de l'OPIC et de la MIGA (Banque mondiale). Jusqu'à maintenant, il a acquis des fermes au moins en Zambie et en Tanzanie, ainsi qu'une participation de 44,5 % dans la société sud-africaine de plantations et de gestion de terres agricoles Crookes Brothers, qui possède des terres en Zambie, au Mozambique, en Afrique du Sud et au Swaziland. En Zambie, Silverlands possède Silverlands Ranching Limited SRL qui, avec le soutien de l'OPIC et de la MIGA, a acquis les 19 632 ha du ranch de Foresythe Estates près de Zimba dans la Province orientale de Zambie, où il élève 5 500 bovins. La société a ensuite acheté une propriété voisine de 1 692 ha, la Happy Rest Farm, en janvier 2014, pour la culture du blé par irrigation. En 2012, Silverlands, par le biais de sa filiale irlandaise, Silverlands Ireland Holdings (Z2) Limited, a créé une autre société zambienne, Silverlands Zambia Ltd (SZL), qui a acheté quatre fermes dans le Luwombwa Farm Block dans le district de Serenje, correspondant à une surface totale de 5 456 ha. L'entreprise envisage d'investir 4 millions de dollars dans le développement de la production de maïs, de soja, de blé, de pommes de terre et de bétail dans ces fermes.</t>
  </si>
  <si>
    <t xml:space="preserve">En 2012, Olam International, basé à Singapour, a acheté la Northern Coffee Corporation (NCC) en Zambie pour 6,15 millions de dollars. La société appartient partiellement au fonds souverain singapourien Temasek, ainsi qu'au Japonais Mitsubishi. C'est l'un des plus grands négociants mondiaux de matières premières. Olam investit massivement dans des activités agricoles et des projets d’agriculture contractuelle, en particulier en Afrique et Amérique latine. La Northern Coffee Corporation a été fondée l'année précédente, en 2011. Olam International a prévu 40 millions de dollars de dépenses d'investissement pour le développement d'une plantation de café de 2 000 ha. Les actifs zambiens de la société consistent en cinq propriétés sur 5 866 ha de terres dans le district de Kasama, qui est dans la partie nord du pays. </t>
  </si>
  <si>
    <t xml:space="preserve">En avril 2011, l'Agence zambienne de développement a conclu un protocole d'accord pour le développement d'une plantation de canne à sucre et un projet de bioénergie avec un consortium dirigé par le groupe PGBI d'Afrique du Sud, enregistré en Zambie en tant qu'AGZAM. Le projet, connu sous le nom de Kasaya River Sugar and Bio-energy Project, s'accompagne d'un financement du gouvernement de Zambie et de diverses institutions financières internationales. </t>
  </si>
  <si>
    <t xml:space="preserve">Chayton Capital est un fonds de capital-investissement londonien de 300 millions de dollars, créé en 2006 par Neil Crowder, ancien directeur de Goldman Sachs, pour mettre en place des entreprises agroalimentaires dans six pays africains. Chayton a commencé par la Zambie, où il a acquis un bail de 14 ans pour 18 000 ha à Mkushi par l'intermédiaire d'une filiale mauricienne, Chayton Africa, et de sa filiale locale, Chobe Agrivision Company Ltd. La Banque mondiale a soutenu le projet avec une assurance de 50 millions de dollars contre les risques politiques. En 2012, Zeder Investment, une filiale de la société sud-africaine PSG, a repris Chayton Africa et l'a rebaptisé Agrivision Africa. En 2013, la société a acheté une minoterie de maïs et de blé pour 27,5 millions de dollars. En 2014, Norfund a acquis 21 % d'Agrivision grâce à un investissement de 10 millions de dollars et, en 2015, la Société financière internationale de la Banque mondiale a acheté 19,7 % de la société pour 20 millions de dollars, réduisant à 55,8 % la part de Zeder dans Agrivision. Agrivision possède actuellement 18 000 ha de terres dont 5 568 ha conviennent à la culture des céréales et 4 368 ha correspondent à des terres irriguées. C'est le deuxième producteur de céréales de Zambie. </t>
  </si>
  <si>
    <t>Construction, ingénierie et fabrication</t>
  </si>
  <si>
    <t>Oléagineux</t>
  </si>
  <si>
    <t xml:space="preserve">Le GLOBAL Group of Companies est un conglomérat sud-africain dont les premières activités ont été en lien avec les locomotives et l'innovation dans le domaine ferroviaire. En Zambie, la société a acquis une exploitation agricole à Lufwanyama, où elle vise 5 000 ha de plantations d'oléagineux. En 2014, le Zambia Times a annoncé que la filiale principale de la société (Global Industries Limited) et la filiale secondaire (Global Plantations Limited) étaient en train d'acquérir 20 000 ha de terres agricoles, pour un investissement prévu de 100 millions de dollars. En mai 2015, les activités de l'entreprise dans son exploitation de Lufwanyama ont été suspendues par le gouvernement zambien du fait de son non-respect de la législation sur le salaire minimum et le recours au travail des enfants. </t>
  </si>
  <si>
    <r>
      <t xml:space="preserve">http://farmlandgrab.org/post/view/24129-lufwanyama-headed-for-edible-oil-boom; https://www.daily-mail.co.zm/?p=9043; http://www.globalgroups.org/downloads/company-history.pdf; </t>
    </r>
    <r>
      <rPr>
        <sz val="10"/>
        <color rgb="FF4285F4"/>
        <rFont val="Arial"/>
      </rPr>
      <t>https://www.lusakatimes.com/2015/05/20/copperbelt-province-minister-suspends-operations-at-global-plantation-limited/</t>
    </r>
  </si>
  <si>
    <t>Bananes, maïs, blé, fruits à coque</t>
  </si>
  <si>
    <t xml:space="preserve">La société de capital-investissement Emergent Asset Management a lancé l'African Agricultural Land Fund en 2007 et a depuis acquis au moins 30 000 ha en Afrique du Sud, en Zambie, au Mozambique, au Swaziland et au Zimbabwe. Emvest a été créé sous la forme d'une joint-venture entre Emergent et la société agroalimentaire sud-africaine RusselStone pour mettre en route l'African Agricultural Land Fund. En Zambie, Emvest a acquis les domaines de Kalonga Estates sur les rives du Zambèze, avec un accord pour un bail de 99 ans de la part du gouvernement. Le domaine comprend une bananeraie de 188 ha et 325 ha consacrés à la culture du blé, du maïs et du piment. Emvest envisage d'utiliser les 2 000 ha restants pour de l'élevage de bovins, des cultures commerciales et du tourisme.    </t>
  </si>
  <si>
    <t>Canne à sucre, manioc</t>
  </si>
  <si>
    <t>Le Sunbird Group britannique, en partenariat avec le Mahtani Group zambien, a l'intention de construire pour 150 millions de dollars une usine de bio-éthanol à Luapula, en Zambie. En juillet 2015, les entreprises ont annoncé qu'elles avaient acquis 25 000 ha dans le Luena Farm Block près de Kawambwa, en Zambie septentrionale.</t>
  </si>
  <si>
    <t>inconnu</t>
  </si>
  <si>
    <t xml:space="preserve">En 2014, TALMED International Zambia a annoncé un investissement de 7 millions de dollars pour créer une exploitation commerciale de plus 5 000 ha dans la région fertile de Mukumpu. La société exercera ses activités commerciales sous le nom de Kashuba Farm Limited et cultivera du blé sur 2 500 ha, du soja sur 2 000 ha et du maïs sur 500 ha. </t>
  </si>
  <si>
    <t xml:space="preserve">Green Fuel est une joint-venture du gouvernement zimbabwéen et de Macdom and Ratings Investments, qui appartient à Billy Rautenbach, un riche homme d'affaires zimbabwéen. En 2014, Al Jazeera a rapporté que l'entreprise prévoyait d'investir quelque 500 millions de dollars dans la culture de la canne à sucre sur 30 000 ha dans la province de Luapula, en Zambie. Green Fuel cherche également à conclure des contrats avec des agriculteurs indépendants représentant 50 000 ha supplémentaires. </t>
  </si>
  <si>
    <t xml:space="preserve">Amatheon Agri Zimbabwe est l'une des trois filiales africaines (les deux autres sont situées en Zambie et en Ouganda) du géant agro-alimentaire Amatheon Agri, basé à Berlin. Au Zimbabwe, la société a conclu un partenariat avec cinq exploitants à Norton et Murehwa et a financé un projet pilote de production de maïs sur approximativement 900 ha en 2014, dont il espère agrandir la surface. </t>
  </si>
  <si>
    <t>Thé, noix de macadamia, colaille, pêche, avocats, bananes, légumes, élevage</t>
  </si>
  <si>
    <t xml:space="preserve">Afrifresh Group est une société sud-africaine spécialisée dans la production agricole et la distribution et est aussi active dans le secteur de la volaille et du poisson. En 2012, l'entreprise a acquis une participation de contrôle dans Ariston Holdings après le retrait de la société américaine Emvest Zimbabwe. Afrifresh devrait prendre une participation plus importante après son achat de quatre exploitations agricoles au Zimbabwe représentant près de 10 000 ha de terres. </t>
  </si>
  <si>
    <t>Remarques : Le tableau couvre l'information dont nous disposions à la fin 2015. Les sommes en dollars font référence aux dollars US, sauf indication contraire.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</si>
</sst>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numFmt numFmtId="165" formatCode="&quot;$&quot;#,##0.00"/>
    <numFmt numFmtId="166" formatCode="#\ ###"/>
    <numFmt numFmtId="167" formatCode="###\ ###"/>
    <numFmt numFmtId="168" formatCode="###\ ###\ ###"/>
  </numFmts>
  <fonts count="37" x14ac:knownFonts="1">
    <font>
      <sz val="10"/>
      <color rgb="FF000000"/>
      <name val="Arial"/>
    </font>
    <font>
      <b/>
      <sz val="9"/>
      <color rgb="FF000000"/>
      <name val="Arial"/>
    </font>
    <font>
      <sz val="9"/>
      <color rgb="FF000000"/>
      <name val="Arial"/>
    </font>
    <font>
      <sz val="9"/>
      <color rgb="FF000000"/>
      <name val="'Helvetica Neue'"/>
    </font>
    <font>
      <sz val="9"/>
      <color rgb="FF000000"/>
      <name val="Arial"/>
    </font>
    <font>
      <sz val="10"/>
      <color rgb="FF000000"/>
      <name val="Arial"/>
    </font>
    <font>
      <sz val="9"/>
      <color rgb="FF000000"/>
      <name val="TimesNewRomanPSMT"/>
    </font>
    <font>
      <sz val="10"/>
      <color rgb="FF000000"/>
      <name val="Arial"/>
    </font>
    <font>
      <sz val="9"/>
      <color rgb="FF000000"/>
      <name val="Tahoma"/>
    </font>
    <font>
      <b/>
      <sz val="9"/>
      <name val="Arial"/>
    </font>
    <font>
      <u/>
      <sz val="8"/>
      <color rgb="FF9900FF"/>
      <name val="Arial"/>
    </font>
    <font>
      <sz val="8"/>
      <name val="Arial"/>
    </font>
    <font>
      <u/>
      <sz val="8"/>
      <color rgb="FF0000FF"/>
      <name val="Arial"/>
    </font>
    <font>
      <u/>
      <sz val="8"/>
      <color rgb="FF0000FF"/>
      <name val="Arial"/>
    </font>
    <font>
      <sz val="8"/>
      <color rgb="FF9900FF"/>
      <name val="Arial"/>
    </font>
    <font>
      <u/>
      <sz val="8"/>
      <color rgb="FF9900FF"/>
      <name val="Arial"/>
    </font>
    <font>
      <sz val="8"/>
      <color rgb="FF1155CC"/>
      <name val="Arial"/>
    </font>
    <font>
      <sz val="8"/>
      <name val="Arial"/>
    </font>
    <font>
      <sz val="8"/>
      <color rgb="FF351C75"/>
      <name val="Arial"/>
    </font>
    <font>
      <sz val="8"/>
      <color rgb="FF9900FF"/>
      <name val="Arial"/>
    </font>
    <font>
      <sz val="8"/>
      <color rgb="FF000000"/>
      <name val="Arial"/>
    </font>
    <font>
      <sz val="8"/>
      <color rgb="FF0000FF"/>
      <name val="Arial"/>
    </font>
    <font>
      <u/>
      <sz val="8"/>
      <color rgb="FF000000"/>
      <name val="Arial"/>
    </font>
    <font>
      <sz val="8"/>
      <color rgb="FF1A1A1A"/>
      <name val="Arial"/>
    </font>
    <font>
      <sz val="10"/>
      <name val="Arial"/>
    </font>
    <font>
      <u/>
      <sz val="8"/>
      <color rgb="FF000000"/>
      <name val="Arial"/>
    </font>
    <font>
      <u/>
      <sz val="8"/>
      <color rgb="FF1155CC"/>
      <name val="Arial"/>
    </font>
    <font>
      <u/>
      <sz val="8"/>
      <color rgb="FF1155CC"/>
      <name val="Arial"/>
    </font>
    <font>
      <u/>
      <sz val="8"/>
      <color rgb="FF0000FF"/>
      <name val="Arial"/>
    </font>
    <font>
      <b/>
      <u/>
      <sz val="8"/>
      <color rgb="FF0000FF"/>
      <name val="Arial"/>
    </font>
    <font>
      <u/>
      <sz val="8"/>
      <color rgb="FF9900FF"/>
      <name val="Arial"/>
    </font>
    <font>
      <sz val="8"/>
      <color rgb="FFFF00FF"/>
      <name val="Arial"/>
    </font>
    <font>
      <u/>
      <sz val="8"/>
      <color rgb="FF351C75"/>
      <name val="Arial"/>
    </font>
    <font>
      <u/>
      <sz val="8"/>
      <color rgb="FF9900FF"/>
      <name val="Arial"/>
    </font>
    <font>
      <i/>
      <sz val="10"/>
      <name val="Arial"/>
    </font>
    <font>
      <sz val="10"/>
      <color rgb="FF1155CC"/>
      <name val="Arial"/>
    </font>
    <font>
      <sz val="10"/>
      <color rgb="FF4285F4"/>
      <name val="Arial"/>
    </font>
  </fonts>
  <fills count="4">
    <fill>
      <patternFill patternType="none"/>
    </fill>
    <fill>
      <patternFill patternType="gray125"/>
    </fill>
    <fill>
      <patternFill patternType="solid">
        <fgColor rgb="FFF4CCCC"/>
        <bgColor rgb="FFF4CCCC"/>
      </patternFill>
    </fill>
    <fill>
      <patternFill patternType="solid">
        <fgColor rgb="FFFFE599"/>
        <bgColor rgb="FFFFE599"/>
      </patternFill>
    </fill>
  </fills>
  <borders count="1">
    <border>
      <left/>
      <right/>
      <top/>
      <bottom/>
      <diagonal/>
    </border>
  </borders>
  <cellStyleXfs count="1">
    <xf numFmtId="0" fontId="0" fillId="0" borderId="0"/>
  </cellStyleXfs>
  <cellXfs count="78">
    <xf numFmtId="0" fontId="0" fillId="0" borderId="0" xfId="0" applyFont="1" applyAlignment="1"/>
    <xf numFmtId="0" fontId="1" fillId="2" borderId="0" xfId="0" applyFont="1" applyFill="1" applyAlignment="1">
      <alignment horizontal="center" vertical="top" wrapText="1"/>
    </xf>
    <xf numFmtId="0" fontId="1" fillId="2" borderId="0" xfId="0" applyFont="1" applyFill="1" applyAlignment="1">
      <alignment horizontal="right" vertical="top" wrapText="1"/>
    </xf>
    <xf numFmtId="0" fontId="9" fillId="3" borderId="0" xfId="0" applyFont="1" applyFill="1" applyAlignment="1">
      <alignment horizontal="center" vertical="top" wrapText="1"/>
    </xf>
    <xf numFmtId="0" fontId="2" fillId="0" borderId="0" xfId="0" applyFont="1" applyFill="1" applyAlignment="1">
      <alignment vertical="top" wrapText="1"/>
    </xf>
    <xf numFmtId="166" fontId="2" fillId="0" borderId="0" xfId="0" applyNumberFormat="1" applyFont="1" applyFill="1" applyAlignment="1">
      <alignment horizontal="right" vertical="top" wrapText="1"/>
    </xf>
    <xf numFmtId="164" fontId="2" fillId="0" borderId="0" xfId="0" applyNumberFormat="1" applyFont="1" applyFill="1" applyAlignment="1">
      <alignment vertical="top" wrapText="1"/>
    </xf>
    <xf numFmtId="167" fontId="2" fillId="0" borderId="0" xfId="0" applyNumberFormat="1" applyFont="1" applyFill="1" applyAlignment="1">
      <alignment horizontal="center" vertical="top" wrapText="1"/>
    </xf>
    <xf numFmtId="0" fontId="10" fillId="0" borderId="0" xfId="0" applyFont="1" applyFill="1" applyAlignment="1">
      <alignment horizontal="left" vertical="top" wrapText="1"/>
    </xf>
    <xf numFmtId="0" fontId="0" fillId="0" borderId="0" xfId="0" applyFont="1" applyFill="1" applyAlignment="1"/>
    <xf numFmtId="0" fontId="11" fillId="0" borderId="0" xfId="0" applyFont="1" applyFill="1" applyAlignment="1">
      <alignment vertical="top" wrapText="1"/>
    </xf>
    <xf numFmtId="0" fontId="12" fillId="0" borderId="0" xfId="0" applyFont="1" applyFill="1" applyAlignment="1">
      <alignment horizontal="left" vertical="top" wrapText="1"/>
    </xf>
    <xf numFmtId="167" fontId="3" fillId="0" borderId="0" xfId="0" applyNumberFormat="1" applyFont="1" applyFill="1" applyAlignment="1">
      <alignment vertical="top"/>
    </xf>
    <xf numFmtId="0" fontId="11" fillId="0" borderId="0" xfId="0" applyFont="1" applyFill="1" applyAlignment="1">
      <alignment horizontal="left" vertical="top" wrapText="1"/>
    </xf>
    <xf numFmtId="164" fontId="2" fillId="0" borderId="0" xfId="0" applyNumberFormat="1" applyFont="1" applyFill="1" applyAlignment="1">
      <alignment wrapText="1"/>
    </xf>
    <xf numFmtId="0" fontId="13" fillId="0" borderId="0" xfId="0" applyFont="1" applyFill="1" applyAlignment="1">
      <alignment vertical="top" wrapText="1"/>
    </xf>
    <xf numFmtId="0" fontId="14" fillId="0" borderId="0" xfId="0" applyFont="1" applyFill="1" applyAlignment="1">
      <alignment horizontal="left" vertical="top" wrapText="1"/>
    </xf>
    <xf numFmtId="3" fontId="2" fillId="0" borderId="0" xfId="0" applyNumberFormat="1" applyFont="1" applyFill="1" applyAlignment="1">
      <alignment vertical="top" wrapText="1"/>
    </xf>
    <xf numFmtId="0" fontId="15" fillId="0" borderId="0" xfId="0" applyFont="1" applyFill="1" applyAlignment="1">
      <alignment vertical="top" wrapText="1"/>
    </xf>
    <xf numFmtId="0" fontId="16" fillId="0" borderId="0" xfId="0" applyFont="1" applyFill="1" applyAlignment="1">
      <alignment vertical="top" wrapText="1"/>
    </xf>
    <xf numFmtId="0" fontId="16" fillId="0" borderId="0" xfId="0" applyFont="1" applyFill="1" applyAlignment="1">
      <alignment horizontal="left" vertical="top" wrapText="1"/>
    </xf>
    <xf numFmtId="0" fontId="4" fillId="0" borderId="0" xfId="0" applyFont="1" applyFill="1" applyAlignment="1">
      <alignment vertical="top" wrapText="1"/>
    </xf>
    <xf numFmtId="164" fontId="4" fillId="0" borderId="0" xfId="0" applyNumberFormat="1" applyFont="1" applyFill="1" applyAlignment="1">
      <alignment vertical="top" wrapText="1"/>
    </xf>
    <xf numFmtId="0" fontId="17" fillId="0" borderId="0" xfId="0" applyFont="1" applyFill="1" applyAlignment="1">
      <alignment vertical="top" wrapText="1"/>
    </xf>
    <xf numFmtId="0" fontId="18" fillId="0" borderId="0" xfId="0" applyFont="1" applyFill="1" applyAlignment="1">
      <alignment vertical="top" wrapText="1"/>
    </xf>
    <xf numFmtId="166" fontId="4" fillId="0" borderId="0" xfId="0" applyNumberFormat="1" applyFont="1" applyFill="1" applyAlignment="1">
      <alignment horizontal="right" vertical="top" wrapText="1"/>
    </xf>
    <xf numFmtId="167" fontId="5" fillId="0" borderId="0" xfId="0" applyNumberFormat="1" applyFont="1" applyFill="1" applyAlignment="1">
      <alignment horizontal="center" vertical="top"/>
    </xf>
    <xf numFmtId="0" fontId="19" fillId="0" borderId="0" xfId="0" applyFont="1" applyFill="1" applyAlignment="1">
      <alignment vertical="top" wrapText="1"/>
    </xf>
    <xf numFmtId="0" fontId="20" fillId="0" borderId="0" xfId="0" applyFont="1" applyFill="1" applyAlignment="1">
      <alignment vertical="top" wrapText="1"/>
    </xf>
    <xf numFmtId="164" fontId="2" fillId="0" borderId="0" xfId="0" applyNumberFormat="1" applyFont="1" applyFill="1" applyAlignment="1">
      <alignment horizontal="left" vertical="top" wrapText="1"/>
    </xf>
    <xf numFmtId="0" fontId="2" fillId="0" borderId="0" xfId="0" applyFont="1" applyFill="1" applyAlignment="1">
      <alignment horizontal="left" vertical="top" wrapText="1"/>
    </xf>
    <xf numFmtId="0" fontId="21" fillId="0" borderId="0" xfId="0" applyFont="1" applyFill="1" applyAlignment="1">
      <alignment horizontal="left" vertical="top" wrapText="1"/>
    </xf>
    <xf numFmtId="0" fontId="22" fillId="0" borderId="0" xfId="0" applyFont="1" applyFill="1" applyAlignment="1">
      <alignment vertical="top" wrapText="1"/>
    </xf>
    <xf numFmtId="0" fontId="23" fillId="0" borderId="0" xfId="0" applyFont="1" applyFill="1" applyAlignment="1">
      <alignment vertical="top" wrapText="1"/>
    </xf>
    <xf numFmtId="0" fontId="3" fillId="0" borderId="0" xfId="0" applyFont="1" applyFill="1" applyAlignment="1">
      <alignment vertical="top" wrapText="1"/>
    </xf>
    <xf numFmtId="167" fontId="4" fillId="0" borderId="0" xfId="0" applyNumberFormat="1" applyFont="1" applyFill="1" applyAlignment="1">
      <alignment horizontal="center" wrapText="1"/>
    </xf>
    <xf numFmtId="10" fontId="2" fillId="0" borderId="0" xfId="0" applyNumberFormat="1" applyFont="1" applyFill="1" applyAlignment="1">
      <alignment vertical="top" wrapText="1"/>
    </xf>
    <xf numFmtId="166" fontId="2" fillId="0" borderId="0" xfId="0" applyNumberFormat="1" applyFont="1" applyFill="1" applyAlignment="1">
      <alignment vertical="top" wrapText="1"/>
    </xf>
    <xf numFmtId="0" fontId="14" fillId="0" borderId="0" xfId="0" applyFont="1" applyFill="1" applyAlignment="1">
      <alignment vertical="top" wrapText="1"/>
    </xf>
    <xf numFmtId="167" fontId="4" fillId="0" borderId="0" xfId="0" applyNumberFormat="1" applyFont="1" applyFill="1" applyAlignment="1">
      <alignment horizontal="center" vertical="top" wrapText="1"/>
    </xf>
    <xf numFmtId="0" fontId="20" fillId="0" borderId="0" xfId="0" applyFont="1" applyFill="1" applyAlignment="1">
      <alignment horizontal="left" vertical="top" wrapText="1"/>
    </xf>
    <xf numFmtId="10" fontId="11" fillId="0" borderId="0" xfId="0" applyNumberFormat="1" applyFont="1" applyFill="1" applyAlignment="1">
      <alignment vertical="top" wrapText="1"/>
    </xf>
    <xf numFmtId="0" fontId="24" fillId="0" borderId="0" xfId="0" applyFont="1" applyFill="1" applyAlignment="1">
      <alignment vertical="top"/>
    </xf>
    <xf numFmtId="0" fontId="25" fillId="0" borderId="0" xfId="0" applyFont="1" applyFill="1" applyAlignment="1">
      <alignment vertical="top" wrapText="1"/>
    </xf>
    <xf numFmtId="165" fontId="2" fillId="0" borderId="0" xfId="0" applyNumberFormat="1" applyFont="1" applyFill="1" applyAlignment="1">
      <alignment vertical="top" wrapText="1"/>
    </xf>
    <xf numFmtId="0" fontId="2" fillId="0" borderId="0" xfId="0" applyFont="1" applyFill="1" applyAlignment="1">
      <alignment wrapText="1"/>
    </xf>
    <xf numFmtId="166" fontId="2" fillId="0" borderId="0" xfId="0" applyNumberFormat="1" applyFont="1" applyFill="1" applyAlignment="1">
      <alignment horizontal="right" wrapText="1"/>
    </xf>
    <xf numFmtId="0" fontId="2" fillId="0" borderId="0" xfId="0" applyFont="1" applyFill="1" applyAlignment="1">
      <alignment vertical="top"/>
    </xf>
    <xf numFmtId="0" fontId="26" fillId="0" borderId="0" xfId="0" applyFont="1" applyFill="1" applyAlignment="1">
      <alignment vertical="top" wrapText="1"/>
    </xf>
    <xf numFmtId="167" fontId="5" fillId="0" borderId="0" xfId="0" applyNumberFormat="1" applyFont="1" applyFill="1" applyAlignment="1">
      <alignment vertical="top"/>
    </xf>
    <xf numFmtId="0" fontId="27" fillId="0" borderId="0" xfId="0" applyFont="1" applyFill="1" applyAlignment="1">
      <alignment horizontal="left" vertical="top" wrapText="1"/>
    </xf>
    <xf numFmtId="0" fontId="14" fillId="0" borderId="0" xfId="0" applyFont="1" applyFill="1" applyAlignment="1">
      <alignment vertical="top"/>
    </xf>
    <xf numFmtId="167" fontId="1" fillId="0" borderId="0" xfId="0" applyNumberFormat="1" applyFont="1" applyFill="1" applyAlignment="1">
      <alignment horizontal="center" vertical="top" wrapText="1"/>
    </xf>
    <xf numFmtId="166" fontId="7" fillId="0" borderId="0" xfId="0" applyNumberFormat="1" applyFont="1" applyFill="1" applyAlignment="1">
      <alignment horizontal="right" vertical="top" wrapText="1"/>
    </xf>
    <xf numFmtId="164" fontId="7" fillId="0" borderId="0" xfId="0" applyNumberFormat="1" applyFont="1" applyFill="1" applyAlignment="1">
      <alignment horizontal="left" vertical="top" wrapText="1"/>
    </xf>
    <xf numFmtId="167" fontId="7" fillId="0" borderId="0" xfId="0" applyNumberFormat="1" applyFont="1" applyFill="1" applyAlignment="1">
      <alignment horizontal="center" vertical="top" wrapText="1"/>
    </xf>
    <xf numFmtId="0" fontId="7" fillId="0" borderId="0" xfId="0" applyFont="1" applyFill="1" applyAlignment="1">
      <alignment horizontal="left" vertical="top" wrapText="1"/>
    </xf>
    <xf numFmtId="164" fontId="4" fillId="0" borderId="0" xfId="0" applyNumberFormat="1" applyFont="1" applyFill="1" applyAlignment="1">
      <alignment horizontal="left" vertical="top" wrapText="1"/>
    </xf>
    <xf numFmtId="0" fontId="28" fillId="0" borderId="0" xfId="0" applyFont="1" applyFill="1" applyAlignment="1">
      <alignment horizontal="left" vertical="top" wrapText="1"/>
    </xf>
    <xf numFmtId="0" fontId="29" fillId="0" borderId="0" xfId="0" applyFont="1" applyFill="1" applyAlignment="1">
      <alignment vertical="top" wrapText="1"/>
    </xf>
    <xf numFmtId="166" fontId="4" fillId="0" borderId="0" xfId="0" applyNumberFormat="1" applyFont="1" applyFill="1" applyAlignment="1"/>
    <xf numFmtId="167" fontId="4" fillId="0" borderId="0" xfId="0" applyNumberFormat="1" applyFont="1" applyFill="1" applyAlignment="1"/>
    <xf numFmtId="0" fontId="30" fillId="0" borderId="0" xfId="0" applyFont="1" applyFill="1" applyAlignment="1">
      <alignment vertical="top" wrapText="1"/>
    </xf>
    <xf numFmtId="0" fontId="31" fillId="0" borderId="0" xfId="0" applyFont="1" applyFill="1" applyAlignment="1">
      <alignment horizontal="left" vertical="top" wrapText="1"/>
    </xf>
    <xf numFmtId="0" fontId="8" fillId="0" borderId="0" xfId="0" applyFont="1" applyFill="1" applyAlignment="1">
      <alignment vertical="top"/>
    </xf>
    <xf numFmtId="0" fontId="5" fillId="0" borderId="0" xfId="0" applyFont="1" applyFill="1" applyAlignment="1">
      <alignment vertical="top"/>
    </xf>
    <xf numFmtId="0" fontId="32" fillId="0" borderId="0" xfId="0" applyFont="1" applyFill="1" applyAlignment="1">
      <alignment vertical="top" wrapText="1"/>
    </xf>
    <xf numFmtId="0" fontId="33" fillId="0" borderId="0" xfId="0" applyFont="1" applyFill="1" applyAlignment="1">
      <alignment vertical="top" wrapText="1"/>
    </xf>
    <xf numFmtId="0" fontId="4" fillId="0" borderId="0" xfId="0" applyFont="1" applyFill="1" applyAlignment="1">
      <alignment horizontal="left" vertical="top" wrapText="1"/>
    </xf>
    <xf numFmtId="0" fontId="24" fillId="0" borderId="0" xfId="0" applyFont="1" applyFill="1"/>
    <xf numFmtId="3" fontId="2" fillId="0" borderId="0" xfId="0" applyNumberFormat="1" applyFont="1" applyFill="1" applyAlignment="1">
      <alignment wrapText="1"/>
    </xf>
    <xf numFmtId="0" fontId="6" fillId="0" borderId="0" xfId="0" applyFont="1" applyFill="1" applyAlignment="1">
      <alignment vertical="top" wrapText="1"/>
    </xf>
    <xf numFmtId="168" fontId="1" fillId="0" borderId="0" xfId="0" applyNumberFormat="1" applyFont="1" applyFill="1" applyAlignment="1">
      <alignment horizontal="right" wrapText="1"/>
    </xf>
    <xf numFmtId="168" fontId="1" fillId="0" borderId="0" xfId="0" applyNumberFormat="1" applyFont="1" applyFill="1" applyAlignment="1">
      <alignment horizontal="center" vertical="top" wrapText="1"/>
    </xf>
    <xf numFmtId="0" fontId="2" fillId="0" borderId="0" xfId="0" applyFont="1" applyFill="1" applyAlignment="1">
      <alignment horizontal="center" vertical="top" wrapText="1"/>
    </xf>
    <xf numFmtId="0" fontId="2" fillId="0" borderId="0" xfId="0" applyFont="1" applyFill="1" applyAlignment="1">
      <alignment horizontal="right" wrapText="1"/>
    </xf>
    <xf numFmtId="0" fontId="2" fillId="0" borderId="0" xfId="0" applyFont="1" applyFill="1" applyAlignment="1">
      <alignment wrapText="1"/>
    </xf>
    <xf numFmtId="0" fontId="0" fillId="0" borderId="0" xfId="0" applyFont="1" applyFill="1" applyAlignment="1"/>
  </cellXfs>
  <cellStyles count="1">
    <cellStyle name="Normal" xfId="0" builtinId="0"/>
  </cellStyles>
  <dxfs count="3">
    <dxf>
      <fill>
        <patternFill patternType="solid">
          <fgColor rgb="FFFFFFFF"/>
          <bgColor rgb="FFFFFFFF"/>
        </patternFill>
      </fill>
      <border>
        <left/>
        <right/>
        <top/>
        <bottom/>
      </border>
    </dxf>
    <dxf>
      <fill>
        <patternFill patternType="solid">
          <fgColor rgb="FFFFFFFF"/>
          <bgColor rgb="FFFFFFFF"/>
        </patternFill>
      </fill>
      <border>
        <left/>
        <right/>
        <top/>
        <bottom/>
      </border>
    </dxf>
    <dxf>
      <fill>
        <patternFill patternType="solid">
          <fgColor rgb="FFFFFFFF"/>
          <bgColor rgb="FFFFFFFF"/>
        </patternFill>
      </fill>
      <border>
        <left/>
        <right/>
        <top/>
        <bottom/>
      </border>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farmlandgrab.org/post/view/25612" TargetMode="External"/><Relationship Id="rId14" Type="http://schemas.openxmlformats.org/officeDocument/2006/relationships/hyperlink" Target="http://www.farmlandgrab.org/post/view/25326-colombia-nuevo-gigante-de-la-palma-a-la-vista" TargetMode="External"/><Relationship Id="rId15" Type="http://schemas.openxmlformats.org/officeDocument/2006/relationships/hyperlink" Target="http://farmlandgrab.org/post/view/25656" TargetMode="External"/><Relationship Id="rId16" Type="http://schemas.openxmlformats.org/officeDocument/2006/relationships/hyperlink" Target="http://www.farmlandgrab.org/post/view/25439-cote-divoire-kko-international-leve-6-5-millions-deuros-pour-ses-3-000-ha-de-cacao" TargetMode="External"/><Relationship Id="rId17" Type="http://schemas.openxmlformats.org/officeDocument/2006/relationships/hyperlink" Target="http://es.reuters.com/article/idUKLDE6020CO20100103" TargetMode="External"/><Relationship Id="rId18" Type="http://schemas.openxmlformats.org/officeDocument/2006/relationships/hyperlink" Target="http://farmlandgrab.org/post/view/13681" TargetMode="External"/><Relationship Id="rId19" Type="http://schemas.openxmlformats.org/officeDocument/2006/relationships/hyperlink" Target="http://www.oaklandinstitute.org/down-on-the-farm" TargetMode="External"/><Relationship Id="rId63" Type="http://schemas.openxmlformats.org/officeDocument/2006/relationships/hyperlink" Target="http://farmlandgrab.org/post/view/24451-rwanda-canadian-firm-acquires-licence-to-grow-stevia-plant-on-1-000-hectares" TargetMode="External"/><Relationship Id="rId64" Type="http://schemas.openxmlformats.org/officeDocument/2006/relationships/hyperlink" Target="http://leoneresources.com/rice.html" TargetMode="External"/><Relationship Id="rId65" Type="http://schemas.openxmlformats.org/officeDocument/2006/relationships/hyperlink" Target="http://www.scmp.com/business/companies/article/1831630/paine-partners-acquires-eu-agricultural-producer-spearhead" TargetMode="External"/><Relationship Id="rId66" Type="http://schemas.openxmlformats.org/officeDocument/2006/relationships/hyperlink" Target="http://farmlandgrab.org/admin/post_show/25804" TargetMode="External"/><Relationship Id="rId67" Type="http://schemas.openxmlformats.org/officeDocument/2006/relationships/hyperlink" Target="http://www.iss.nl/fileadmin/ASSETS/iss/Research_and_projects/Research_networks/LDPI/LDPI_WP_31_revised.pdf" TargetMode="External"/><Relationship Id="rId68" Type="http://schemas.openxmlformats.org/officeDocument/2006/relationships/hyperlink" Target="https://mikaelbergius.wordpress.com/2014/02/06/update-on-sagcot-investment-sites/" TargetMode="External"/><Relationship Id="rId69" Type="http://schemas.openxmlformats.org/officeDocument/2006/relationships/hyperlink" Target="http://www.scmp.com/business/companies/article/1831630/paine-partners-acquires-eu-agricultural-producer-spearhead" TargetMode="External"/><Relationship Id="rId50" Type="http://schemas.openxmlformats.org/officeDocument/2006/relationships/hyperlink" Target="http://www.scmp.com/business/companies/article/1831630/paine-partners-acquires-eu-agricultural-producer-spearhead" TargetMode="External"/><Relationship Id="rId51" Type="http://schemas.openxmlformats.org/officeDocument/2006/relationships/hyperlink" Target="http://www.scmp.com/business/companies/article/1831630/paine-partners-acquires-eu-agricultural-producer-spearhead" TargetMode="External"/><Relationship Id="rId52" Type="http://schemas.openxmlformats.org/officeDocument/2006/relationships/hyperlink" Target="http://www.lepotentielonline.com/index.php?option=com_content&amp;view=article&amp;id=949:le-bandundu-renoue-avec-sa-vocation-agricole-l-huilerie-de-mikwi-renait-de-ses-cendres&amp;catid=86&amp;Itemid=435" TargetMode="External"/><Relationship Id="rId53" Type="http://schemas.openxmlformats.org/officeDocument/2006/relationships/hyperlink" Target="http://farmlandgrab.org/post/view/25621" TargetMode="External"/><Relationship Id="rId54" Type="http://schemas.openxmlformats.org/officeDocument/2006/relationships/hyperlink" Target="http://www.farmlandgrab.org/post/view/25300-que-font-les-riches-familles-belges-d-ab-inbev-avec-leur-argent" TargetMode="External"/><Relationship Id="rId55" Type="http://schemas.openxmlformats.org/officeDocument/2006/relationships/hyperlink" Target="http://inglebyfarms.com/our-farms/" TargetMode="External"/><Relationship Id="rId56" Type="http://schemas.openxmlformats.org/officeDocument/2006/relationships/hyperlink" Target="http://www.agrarius.de/index.php/en/about-us/fundamentals" TargetMode="External"/><Relationship Id="rId57" Type="http://schemas.openxmlformats.org/officeDocument/2006/relationships/hyperlink" Target="http://www.blackseagroup.eu/Blacksea/News.php" TargetMode="External"/><Relationship Id="rId58" Type="http://schemas.openxmlformats.org/officeDocument/2006/relationships/hyperlink" Target="http://www.blackseagroup.eu/Blacksea/News.php" TargetMode="External"/><Relationship Id="rId59" Type="http://schemas.openxmlformats.org/officeDocument/2006/relationships/hyperlink" Target="http://www.farmlandgrab.org/post/view/25542-moldovas-largest-agribusiness-group-buys-romanian-company" TargetMode="External"/><Relationship Id="rId40" Type="http://schemas.openxmlformats.org/officeDocument/2006/relationships/hyperlink" Target="http://farmlandgrab.org/post/view/23273-confluence-sugar-partners-big-group-on-n77bn-project" TargetMode="External"/><Relationship Id="rId41" Type="http://schemas.openxmlformats.org/officeDocument/2006/relationships/hyperlink" Target="http://farmlandgrab.org/post/view/25244-will-klk-proceed-with-the-corrupt-sepik-oil-palm-deal" TargetMode="External"/><Relationship Id="rId42" Type="http://schemas.openxmlformats.org/officeDocument/2006/relationships/hyperlink" Target="https://pngexposed.wordpress.com/2014/09/11/court-reveals-woeful-and-unlawful-lack-of-consultation-and-consent-in-sabl-process/" TargetMode="External"/><Relationship Id="rId43" Type="http://schemas.openxmlformats.org/officeDocument/2006/relationships/hyperlink" Target="http://www.rspo.org/members/929" TargetMode="External"/><Relationship Id="rId44" Type="http://schemas.openxmlformats.org/officeDocument/2006/relationships/hyperlink" Target="http://www.farmlandgrab.org/post/view/25448-paraguay-en-itakyry-sojeros-fumigan-sobre-poblaciones-y-perjudican-plantacion-de-yerba-mate-nativa" TargetMode="External"/><Relationship Id="rId45" Type="http://schemas.openxmlformats.org/officeDocument/2006/relationships/hyperlink" Target="http://inglebyfarms.com/our-farms/" TargetMode="External"/><Relationship Id="rId46" Type="http://schemas.openxmlformats.org/officeDocument/2006/relationships/hyperlink" Target="http://farmlandgrab.org/post/view/22463-brunei-firm-invests-p1-3b-to-boost-bimp-eaga" TargetMode="External"/><Relationship Id="rId47" Type="http://schemas.openxmlformats.org/officeDocument/2006/relationships/hyperlink" Target="http://farmlandgrab.org/post/view/22372" TargetMode="External"/><Relationship Id="rId48" Type="http://schemas.openxmlformats.org/officeDocument/2006/relationships/hyperlink" Target="http://farmlandgrab.org/post/view/25199-foreign-company-to-develop-30-000-hectares-for-oil-palm" TargetMode="External"/><Relationship Id="rId49" Type="http://schemas.openxmlformats.org/officeDocument/2006/relationships/hyperlink" Target="http://www.fruitnet.com/eurofruit/article/13281/land-struggle-for-aztropex" TargetMode="External"/><Relationship Id="rId1" Type="http://schemas.openxmlformats.org/officeDocument/2006/relationships/hyperlink" Target="http://www.farmlandgrab.org/post/view/23903-china-will-grow-our-food" TargetMode="External"/><Relationship Id="rId2" Type="http://schemas.openxmlformats.org/officeDocument/2006/relationships/hyperlink" Target="http://41.141.252.25/sites/accueilulysoft/Lists/Annuaire_Ulysoft/DispForm.aspx?ID=2353" TargetMode="External"/><Relationship Id="rId3" Type="http://schemas.openxmlformats.org/officeDocument/2006/relationships/hyperlink" Target="http://www.farmlandgrab.org/post/view/22787-les-britanniques-vont-realiser-12-fermes-de-36000-vaches-laitieres-a-ghardaia" TargetMode="External"/><Relationship Id="rId4" Type="http://schemas.openxmlformats.org/officeDocument/2006/relationships/hyperlink" Target="http://www.farmlandgrab.org/post/view/25530-angola-grants-7-000-hectares-of-land-to-cabo-verde" TargetMode="External"/><Relationship Id="rId5" Type="http://schemas.openxmlformats.org/officeDocument/2006/relationships/hyperlink" Target="http://farmlandgrab.org/post/view/17085" TargetMode="External"/><Relationship Id="rId6" Type="http://schemas.openxmlformats.org/officeDocument/2006/relationships/hyperlink" Target="http://www.farmlandgrab.org/post/view/24800-canadian-fund-buys-mccamley-stations" TargetMode="External"/><Relationship Id="rId7" Type="http://schemas.openxmlformats.org/officeDocument/2006/relationships/hyperlink" Target="http://www.farmlandgrab.org/post/view/25278-why-china-s-ma-xingfa-bought-705-700-hectares-of-northern-australia" TargetMode="External"/><Relationship Id="rId8" Type="http://schemas.openxmlformats.org/officeDocument/2006/relationships/hyperlink" Target="http://www.farmlandgrab.org/post/view/25327-china-snaps-up-qld-cattle-station" TargetMode="External"/><Relationship Id="rId9" Type="http://schemas.openxmlformats.org/officeDocument/2006/relationships/hyperlink" Target="http://www.farmlandgrab.org/post/view/25391-chinese-buy-nations-largest-dairy-van-diemens-land-company" TargetMode="External"/><Relationship Id="rId30" Type="http://schemas.openxmlformats.org/officeDocument/2006/relationships/hyperlink" Target="http://agroindustria.sogein.com/?categoria=1&amp;pagina=17" TargetMode="External"/><Relationship Id="rId31" Type="http://schemas.openxmlformats.org/officeDocument/2006/relationships/hyperlink" Target="http://farmlandgrab.org/post/view/24976-kuwaiti-group-to-invest-in-sugar-cane-plantation-in-southern-mozambique" TargetMode="External"/><Relationship Id="rId32" Type="http://schemas.openxmlformats.org/officeDocument/2006/relationships/hyperlink" Target="https://www.grain.org/article/entries/5137-the-land-grabbers-of-the-nacala-corridor" TargetMode="External"/><Relationship Id="rId33" Type="http://schemas.openxmlformats.org/officeDocument/2006/relationships/hyperlink" Target="http://www.etgworld.com/wp-content/files_mf/etgcpmarketingdigitalfa.pdf" TargetMode="External"/><Relationship Id="rId34" Type="http://schemas.openxmlformats.org/officeDocument/2006/relationships/hyperlink" Target="http://www.angelcapitalmarket.com/investment-opportunity/seeking-investor-for-agricultural-development-in-mozambique-personally-08277" TargetMode="External"/><Relationship Id="rId35" Type="http://schemas.openxmlformats.org/officeDocument/2006/relationships/hyperlink" Target="http://inglebyfarms.com/our-farms/" TargetMode="External"/><Relationship Id="rId36" Type="http://schemas.openxmlformats.org/officeDocument/2006/relationships/hyperlink" Target="http://farmlandgrab.org/post/view/18105" TargetMode="External"/><Relationship Id="rId37" Type="http://schemas.openxmlformats.org/officeDocument/2006/relationships/hyperlink" Target="http://farmlandgrab.org/25911" TargetMode="External"/><Relationship Id="rId38" Type="http://schemas.openxmlformats.org/officeDocument/2006/relationships/hyperlink" Target="http://farmlandgrab.org/post/view/22505-how-edo-is-attracting-investors-in-agric" TargetMode="External"/><Relationship Id="rId39" Type="http://schemas.openxmlformats.org/officeDocument/2006/relationships/hyperlink" Target="http://farmlandgrab.org/25664" TargetMode="External"/><Relationship Id="rId70" Type="http://schemas.openxmlformats.org/officeDocument/2006/relationships/hyperlink" Target="https://www.fdcl.org/wp-content/uploads/2014/03/factsheet_deutschland_als_landgrabber_web.pdf" TargetMode="External"/><Relationship Id="rId71" Type="http://schemas.openxmlformats.org/officeDocument/2006/relationships/hyperlink" Target="http://www.agrowill.lt/en/about-us/about-us-in-numbers" TargetMode="External"/><Relationship Id="rId72" Type="http://schemas.openxmlformats.org/officeDocument/2006/relationships/hyperlink" Target="http://inglebyfarms.com/our-farms/" TargetMode="External"/><Relationship Id="rId20" Type="http://schemas.openxmlformats.org/officeDocument/2006/relationships/hyperlink" Target="http://inglebyfarms.com/our-farms/" TargetMode="External"/><Relationship Id="rId21" Type="http://schemas.openxmlformats.org/officeDocument/2006/relationships/hyperlink" Target="http://www.bollore.com/DownloadHandler.ashx?url=/media/76656/presentation_cptes_1s2015vb_en.flo.pdf" TargetMode="External"/><Relationship Id="rId22" Type="http://schemas.openxmlformats.org/officeDocument/2006/relationships/hyperlink" Target="http://www.oaklandinstitute.org/down-on-the-farm" TargetMode="External"/><Relationship Id="rId23" Type="http://schemas.openxmlformats.org/officeDocument/2006/relationships/hyperlink" Target="http://www.farmlandgrab.org/post/view/25598-dekeloil-contract-to-develop-10-000-hectares-of-brownfield-land-in-ghana" TargetMode="External"/><Relationship Id="rId24" Type="http://schemas.openxmlformats.org/officeDocument/2006/relationships/hyperlink" Target="http://pusaka.or.id/dokumen-submission-cerd-untuk-mifee-25-juli-2013/dokumen-submission-mifee-untuk-cerd-juli-2013/" TargetMode="External"/><Relationship Id="rId25" Type="http://schemas.openxmlformats.org/officeDocument/2006/relationships/hyperlink" Target="http://farmlandgrab.org/25670" TargetMode="External"/><Relationship Id="rId26" Type="http://schemas.openxmlformats.org/officeDocument/2006/relationships/hyperlink" Target="http://farmlandgrab.org/21826" TargetMode="External"/><Relationship Id="rId27" Type="http://schemas.openxmlformats.org/officeDocument/2006/relationships/hyperlink" Target="http://41.141.252.25/sites/accueilulysoft/Lists/Annuaire_Ulysoft/DispForm.aspx?ID=2353" TargetMode="External"/><Relationship Id="rId28" Type="http://schemas.openxmlformats.org/officeDocument/2006/relationships/hyperlink" Target="http://hkjalangroup.in/tea.html" TargetMode="External"/><Relationship Id="rId29" Type="http://schemas.openxmlformats.org/officeDocument/2006/relationships/hyperlink" Target="http://archivio-radiocor.ilsole24ore.com/articolo-790996/mozambico-ok-cpi-investimento/" TargetMode="External"/><Relationship Id="rId73" Type="http://schemas.openxmlformats.org/officeDocument/2006/relationships/hyperlink" Target="http://farmlandgrab.org/post/view/23842-zim-firm-to-invest-500m-in-luapula" TargetMode="External"/><Relationship Id="rId60" Type="http://schemas.openxmlformats.org/officeDocument/2006/relationships/hyperlink" Target="http://www.scmp.com/business/companies/article/1831630/paine-partners-acquires-eu-agricultural-producer-spearhead" TargetMode="External"/><Relationship Id="rId61" Type="http://schemas.openxmlformats.org/officeDocument/2006/relationships/hyperlink" Target="http://www.farmlandgrab.org/post/view/25904-louis-dreyfus-russia-s-sistema-to-form-agri-jv" TargetMode="External"/><Relationship Id="rId62" Type="http://schemas.openxmlformats.org/officeDocument/2006/relationships/hyperlink" Target="http://www.befl.ru/upload/iblock/b37/b378eb721bbe2c1685d9d9358c3f9f88.pdf" TargetMode="External"/><Relationship Id="rId10" Type="http://schemas.openxmlformats.org/officeDocument/2006/relationships/hyperlink" Target="http://inglebyfarms.com/our-farms/" TargetMode="External"/><Relationship Id="rId11" Type="http://schemas.openxmlformats.org/officeDocument/2006/relationships/hyperlink" Target="http://www.farmlandgrab.org/post/view/25368-glencore-in-talks-to-sell-farms-in-australia" TargetMode="External"/><Relationship Id="rId12" Type="http://schemas.openxmlformats.org/officeDocument/2006/relationships/hyperlink" Target="http://farmlandgrab.org/25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EA9999"/>
  </sheetPr>
  <dimension ref="A1:K543"/>
  <sheetViews>
    <sheetView tabSelected="1" topLeftCell="B1" workbookViewId="0">
      <pane ySplit="1" topLeftCell="A288" activePane="bottomLeft" state="frozen"/>
      <selection pane="bottomLeft" activeCell="J291" sqref="J291"/>
    </sheetView>
  </sheetViews>
  <sheetFormatPr baseColWidth="10" defaultColWidth="14.5" defaultRowHeight="15.75" customHeight="1" x14ac:dyDescent="0"/>
  <cols>
    <col min="1" max="1" width="23.33203125" customWidth="1"/>
    <col min="2" max="2" width="12.83203125" customWidth="1"/>
    <col min="3" max="3" width="17.6640625" customWidth="1"/>
    <col min="5" max="5" width="15.5" customWidth="1"/>
    <col min="6" max="6" width="10.33203125" customWidth="1"/>
    <col min="8" max="8" width="15.1640625" customWidth="1"/>
    <col min="9" max="9" width="12.1640625" customWidth="1"/>
    <col min="10" max="10" width="71.83203125" customWidth="1"/>
    <col min="11" max="11" width="54.33203125" hidden="1" customWidth="1"/>
  </cols>
  <sheetData>
    <row r="1" spans="1:11" ht="33">
      <c r="A1" s="1" t="s">
        <v>1148</v>
      </c>
      <c r="B1" s="1" t="s">
        <v>1149</v>
      </c>
      <c r="C1" s="1" t="s">
        <v>1150</v>
      </c>
      <c r="D1" s="1" t="s">
        <v>1151</v>
      </c>
      <c r="E1" s="1" t="s">
        <v>1152</v>
      </c>
      <c r="F1" s="2" t="s">
        <v>0</v>
      </c>
      <c r="G1" s="1" t="s">
        <v>1</v>
      </c>
      <c r="H1" s="1" t="s">
        <v>1153</v>
      </c>
      <c r="I1" s="1" t="s">
        <v>1154</v>
      </c>
      <c r="J1" s="1" t="s">
        <v>1155</v>
      </c>
      <c r="K1" s="3" t="s">
        <v>2</v>
      </c>
    </row>
    <row r="2" spans="1:11" s="9" customFormat="1" ht="143">
      <c r="A2" s="4" t="s">
        <v>1156</v>
      </c>
      <c r="B2" s="4" t="s">
        <v>956</v>
      </c>
      <c r="C2" s="4" t="s">
        <v>148</v>
      </c>
      <c r="D2" s="4" t="s">
        <v>1157</v>
      </c>
      <c r="E2" s="4" t="s">
        <v>1158</v>
      </c>
      <c r="F2" s="5">
        <v>50000</v>
      </c>
      <c r="G2" s="6" t="s">
        <v>1159</v>
      </c>
      <c r="H2" s="7">
        <v>260</v>
      </c>
      <c r="I2" s="4" t="s">
        <v>1160</v>
      </c>
      <c r="J2" s="4" t="s">
        <v>1161</v>
      </c>
      <c r="K2" s="8" t="s">
        <v>957</v>
      </c>
    </row>
    <row r="3" spans="1:11" s="9" customFormat="1" ht="77">
      <c r="A3" s="4" t="s">
        <v>1156</v>
      </c>
      <c r="B3" s="4" t="s">
        <v>958</v>
      </c>
      <c r="C3" s="4" t="s">
        <v>958</v>
      </c>
      <c r="D3" s="4" t="s">
        <v>1162</v>
      </c>
      <c r="E3" s="4" t="s">
        <v>31</v>
      </c>
      <c r="F3" s="5">
        <v>12500</v>
      </c>
      <c r="G3" s="6" t="s">
        <v>1163</v>
      </c>
      <c r="H3" s="7"/>
      <c r="I3" s="4" t="s">
        <v>1160</v>
      </c>
      <c r="J3" s="4" t="s">
        <v>1164</v>
      </c>
      <c r="K3" s="10" t="s">
        <v>959</v>
      </c>
    </row>
    <row r="4" spans="1:11" s="9" customFormat="1" ht="55">
      <c r="A4" s="4" t="s">
        <v>1165</v>
      </c>
      <c r="B4" s="4" t="s">
        <v>3</v>
      </c>
      <c r="C4" s="4" t="s">
        <v>3</v>
      </c>
      <c r="D4" s="4" t="s">
        <v>1166</v>
      </c>
      <c r="E4" s="4" t="s">
        <v>1167</v>
      </c>
      <c r="F4" s="5">
        <v>31000</v>
      </c>
      <c r="G4" s="6" t="s">
        <v>1168</v>
      </c>
      <c r="H4" s="7"/>
      <c r="I4" s="4" t="s">
        <v>1160</v>
      </c>
      <c r="J4" s="4" t="s">
        <v>1169</v>
      </c>
      <c r="K4" s="11" t="s">
        <v>4</v>
      </c>
    </row>
    <row r="5" spans="1:11" s="9" customFormat="1" ht="44">
      <c r="A5" s="4" t="s">
        <v>1165</v>
      </c>
      <c r="B5" s="4" t="s">
        <v>1170</v>
      </c>
      <c r="C5" s="4" t="s">
        <v>1170</v>
      </c>
      <c r="D5" s="4" t="s">
        <v>1162</v>
      </c>
      <c r="E5" s="4"/>
      <c r="F5" s="5">
        <v>120000</v>
      </c>
      <c r="G5" s="6" t="s">
        <v>1159</v>
      </c>
      <c r="H5" s="7"/>
      <c r="I5" s="4" t="s">
        <v>1171</v>
      </c>
      <c r="J5" s="4" t="s">
        <v>1172</v>
      </c>
      <c r="K5" s="11" t="s">
        <v>7</v>
      </c>
    </row>
    <row r="6" spans="1:11" s="9" customFormat="1" ht="44">
      <c r="A6" s="4" t="s">
        <v>8</v>
      </c>
      <c r="B6" s="4" t="s">
        <v>1173</v>
      </c>
      <c r="C6" s="4" t="s">
        <v>1173</v>
      </c>
      <c r="D6" s="4" t="s">
        <v>1174</v>
      </c>
      <c r="E6" s="4" t="s">
        <v>1175</v>
      </c>
      <c r="F6" s="5">
        <v>7000</v>
      </c>
      <c r="G6" s="6" t="s">
        <v>1176</v>
      </c>
      <c r="H6" s="12"/>
      <c r="I6" s="4" t="s">
        <v>1160</v>
      </c>
      <c r="J6" s="4" t="s">
        <v>1177</v>
      </c>
      <c r="K6" s="8" t="s">
        <v>10</v>
      </c>
    </row>
    <row r="7" spans="1:11" s="9" customFormat="1" ht="70">
      <c r="A7" s="4" t="s">
        <v>8</v>
      </c>
      <c r="B7" s="4" t="s">
        <v>11</v>
      </c>
      <c r="C7" s="4" t="s">
        <v>12</v>
      </c>
      <c r="D7" s="4" t="s">
        <v>1157</v>
      </c>
      <c r="E7" s="4" t="s">
        <v>1178</v>
      </c>
      <c r="F7" s="5">
        <v>4500</v>
      </c>
      <c r="G7" s="6" t="s">
        <v>1179</v>
      </c>
      <c r="H7" s="7">
        <v>76</v>
      </c>
      <c r="I7" s="4" t="s">
        <v>1160</v>
      </c>
      <c r="J7" s="4" t="s">
        <v>1180</v>
      </c>
      <c r="K7" s="13" t="s">
        <v>13</v>
      </c>
    </row>
    <row r="8" spans="1:11" s="9" customFormat="1" ht="88">
      <c r="A8" s="4" t="s">
        <v>8</v>
      </c>
      <c r="B8" s="4" t="s">
        <v>14</v>
      </c>
      <c r="C8" s="4" t="s">
        <v>15</v>
      </c>
      <c r="D8" s="4" t="s">
        <v>1157</v>
      </c>
      <c r="E8" s="4" t="s">
        <v>16</v>
      </c>
      <c r="F8" s="5">
        <v>50000</v>
      </c>
      <c r="G8" s="6" t="s">
        <v>1181</v>
      </c>
      <c r="H8" s="7"/>
      <c r="I8" s="4" t="s">
        <v>1160</v>
      </c>
      <c r="J8" s="4" t="s">
        <v>1182</v>
      </c>
      <c r="K8" s="13" t="s">
        <v>17</v>
      </c>
    </row>
    <row r="9" spans="1:11" s="9" customFormat="1" ht="88">
      <c r="A9" s="4" t="s">
        <v>8</v>
      </c>
      <c r="B9" s="4" t="s">
        <v>18</v>
      </c>
      <c r="C9" s="4" t="s">
        <v>18</v>
      </c>
      <c r="D9" s="4" t="s">
        <v>1183</v>
      </c>
      <c r="E9" s="4" t="s">
        <v>1184</v>
      </c>
      <c r="F9" s="5">
        <v>12000</v>
      </c>
      <c r="G9" s="6" t="s">
        <v>1185</v>
      </c>
      <c r="H9" s="7"/>
      <c r="I9" s="4" t="s">
        <v>1160</v>
      </c>
      <c r="J9" s="4" t="s">
        <v>1186</v>
      </c>
      <c r="K9" s="10" t="s">
        <v>20</v>
      </c>
    </row>
    <row r="10" spans="1:11" s="9" customFormat="1" ht="88">
      <c r="A10" s="4" t="s">
        <v>8</v>
      </c>
      <c r="B10" s="4" t="s">
        <v>21</v>
      </c>
      <c r="C10" s="4" t="s">
        <v>22</v>
      </c>
      <c r="D10" s="4" t="s">
        <v>1162</v>
      </c>
      <c r="E10" s="4" t="s">
        <v>1187</v>
      </c>
      <c r="F10" s="5">
        <v>25000</v>
      </c>
      <c r="G10" s="14"/>
      <c r="H10" s="7"/>
      <c r="I10" s="4" t="s">
        <v>1160</v>
      </c>
      <c r="J10" s="4" t="s">
        <v>1188</v>
      </c>
      <c r="K10" s="13" t="s">
        <v>23</v>
      </c>
    </row>
    <row r="11" spans="1:11" s="9" customFormat="1" ht="80">
      <c r="A11" s="4" t="s">
        <v>1189</v>
      </c>
      <c r="B11" s="4" t="s">
        <v>25</v>
      </c>
      <c r="C11" s="4" t="s">
        <v>26</v>
      </c>
      <c r="D11" s="4" t="s">
        <v>1157</v>
      </c>
      <c r="E11" s="4" t="s">
        <v>1190</v>
      </c>
      <c r="F11" s="5">
        <v>22000</v>
      </c>
      <c r="G11" s="6" t="s">
        <v>1191</v>
      </c>
      <c r="H11" s="7"/>
      <c r="I11" s="4" t="s">
        <v>1160</v>
      </c>
      <c r="J11" s="4" t="s">
        <v>1192</v>
      </c>
      <c r="K11" s="13" t="s">
        <v>28</v>
      </c>
    </row>
    <row r="12" spans="1:11" s="9" customFormat="1" ht="44">
      <c r="A12" s="4" t="s">
        <v>24</v>
      </c>
      <c r="B12" s="4" t="s">
        <v>29</v>
      </c>
      <c r="C12" s="4" t="s">
        <v>30</v>
      </c>
      <c r="D12" s="4" t="s">
        <v>1193</v>
      </c>
      <c r="E12" s="4" t="s">
        <v>31</v>
      </c>
      <c r="F12" s="5">
        <v>12444</v>
      </c>
      <c r="G12" s="6" t="s">
        <v>1194</v>
      </c>
      <c r="H12" s="7"/>
      <c r="I12" s="4" t="s">
        <v>1160</v>
      </c>
      <c r="J12" s="4" t="s">
        <v>1195</v>
      </c>
      <c r="K12" s="10" t="s">
        <v>32</v>
      </c>
    </row>
    <row r="13" spans="1:11" s="9" customFormat="1" ht="66">
      <c r="A13" s="4" t="s">
        <v>1189</v>
      </c>
      <c r="B13" s="4" t="s">
        <v>33</v>
      </c>
      <c r="C13" s="4" t="s">
        <v>34</v>
      </c>
      <c r="D13" s="4" t="s">
        <v>35</v>
      </c>
      <c r="E13" s="4" t="s">
        <v>31</v>
      </c>
      <c r="F13" s="5">
        <v>16866</v>
      </c>
      <c r="G13" s="6" t="s">
        <v>1196</v>
      </c>
      <c r="H13" s="7"/>
      <c r="I13" s="4" t="s">
        <v>1160</v>
      </c>
      <c r="J13" s="4" t="s">
        <v>1197</v>
      </c>
      <c r="K13" s="10" t="s">
        <v>36</v>
      </c>
    </row>
    <row r="14" spans="1:11" s="9" customFormat="1" ht="77">
      <c r="A14" s="4" t="s">
        <v>1189</v>
      </c>
      <c r="B14" s="4" t="s">
        <v>37</v>
      </c>
      <c r="C14" s="4" t="s">
        <v>37</v>
      </c>
      <c r="D14" s="4" t="s">
        <v>1198</v>
      </c>
      <c r="E14" s="4" t="s">
        <v>31</v>
      </c>
      <c r="F14" s="5">
        <v>20000</v>
      </c>
      <c r="G14" s="6" t="s">
        <v>1199</v>
      </c>
      <c r="H14" s="7"/>
      <c r="I14" s="4" t="s">
        <v>1160</v>
      </c>
      <c r="J14" s="4" t="s">
        <v>1200</v>
      </c>
      <c r="K14" s="15" t="s">
        <v>38</v>
      </c>
    </row>
    <row r="15" spans="1:11" s="9" customFormat="1" ht="88">
      <c r="A15" s="4" t="s">
        <v>1189</v>
      </c>
      <c r="B15" s="4" t="s">
        <v>39</v>
      </c>
      <c r="C15" s="4" t="s">
        <v>40</v>
      </c>
      <c r="D15" s="4" t="s">
        <v>41</v>
      </c>
      <c r="E15" s="4" t="s">
        <v>31</v>
      </c>
      <c r="F15" s="5">
        <v>70500</v>
      </c>
      <c r="G15" s="6" t="s">
        <v>1201</v>
      </c>
      <c r="H15" s="7">
        <v>305</v>
      </c>
      <c r="I15" s="4" t="s">
        <v>1160</v>
      </c>
      <c r="J15" s="4" t="s">
        <v>1202</v>
      </c>
      <c r="K15" s="10" t="s">
        <v>42</v>
      </c>
    </row>
    <row r="16" spans="1:11" s="9" customFormat="1" ht="66">
      <c r="A16" s="4" t="s">
        <v>1189</v>
      </c>
      <c r="B16" s="4" t="s">
        <v>43</v>
      </c>
      <c r="C16" s="4" t="s">
        <v>44</v>
      </c>
      <c r="D16" s="4" t="s">
        <v>1203</v>
      </c>
      <c r="E16" s="4" t="s">
        <v>1204</v>
      </c>
      <c r="F16" s="5">
        <v>60000</v>
      </c>
      <c r="G16" s="4" t="s">
        <v>1205</v>
      </c>
      <c r="H16" s="7"/>
      <c r="I16" s="4" t="s">
        <v>1160</v>
      </c>
      <c r="J16" s="4" t="s">
        <v>1206</v>
      </c>
      <c r="K16" s="16" t="s">
        <v>45</v>
      </c>
    </row>
    <row r="17" spans="1:11" s="9" customFormat="1" ht="121">
      <c r="A17" s="4" t="s">
        <v>1189</v>
      </c>
      <c r="B17" s="4" t="s">
        <v>46</v>
      </c>
      <c r="C17" s="4" t="s">
        <v>47</v>
      </c>
      <c r="D17" s="4" t="s">
        <v>1207</v>
      </c>
      <c r="E17" s="4" t="s">
        <v>1190</v>
      </c>
      <c r="F17" s="5">
        <v>12306</v>
      </c>
      <c r="G17" s="6" t="s">
        <v>1208</v>
      </c>
      <c r="H17" s="7">
        <v>83</v>
      </c>
      <c r="I17" s="4" t="s">
        <v>1160</v>
      </c>
      <c r="J17" s="4" t="s">
        <v>1209</v>
      </c>
      <c r="K17" s="10" t="s">
        <v>48</v>
      </c>
    </row>
    <row r="18" spans="1:11" s="9" customFormat="1" ht="88">
      <c r="A18" s="4" t="s">
        <v>1189</v>
      </c>
      <c r="B18" s="4" t="s">
        <v>49</v>
      </c>
      <c r="C18" s="4" t="s">
        <v>49</v>
      </c>
      <c r="D18" s="4" t="s">
        <v>1210</v>
      </c>
      <c r="E18" s="4" t="s">
        <v>1190</v>
      </c>
      <c r="F18" s="5">
        <v>40000</v>
      </c>
      <c r="G18" s="6" t="s">
        <v>1211</v>
      </c>
      <c r="H18" s="7"/>
      <c r="I18" s="4" t="s">
        <v>1160</v>
      </c>
      <c r="J18" s="4" t="s">
        <v>1212</v>
      </c>
      <c r="K18" s="10" t="s">
        <v>50</v>
      </c>
    </row>
    <row r="19" spans="1:11" s="9" customFormat="1" ht="44">
      <c r="A19" s="4" t="s">
        <v>1189</v>
      </c>
      <c r="B19" s="4" t="s">
        <v>51</v>
      </c>
      <c r="C19" s="4" t="s">
        <v>52</v>
      </c>
      <c r="D19" s="4" t="s">
        <v>1210</v>
      </c>
      <c r="E19" s="4" t="s">
        <v>1213</v>
      </c>
      <c r="F19" s="5">
        <v>2000</v>
      </c>
      <c r="G19" s="6" t="s">
        <v>54</v>
      </c>
      <c r="H19" s="7"/>
      <c r="I19" s="4" t="s">
        <v>1160</v>
      </c>
      <c r="J19" s="4" t="s">
        <v>1214</v>
      </c>
      <c r="K19" s="10" t="s">
        <v>55</v>
      </c>
    </row>
    <row r="20" spans="1:11" s="9" customFormat="1" ht="132">
      <c r="A20" s="4" t="s">
        <v>1189</v>
      </c>
      <c r="B20" s="4" t="s">
        <v>56</v>
      </c>
      <c r="C20" s="4" t="s">
        <v>57</v>
      </c>
      <c r="D20" s="4" t="s">
        <v>1215</v>
      </c>
      <c r="E20" s="4" t="s">
        <v>31</v>
      </c>
      <c r="F20" s="5">
        <v>257000</v>
      </c>
      <c r="G20" s="6" t="s">
        <v>1216</v>
      </c>
      <c r="H20" s="7"/>
      <c r="I20" s="4" t="s">
        <v>1160</v>
      </c>
      <c r="J20" s="4" t="s">
        <v>1217</v>
      </c>
      <c r="K20" s="10" t="s">
        <v>1218</v>
      </c>
    </row>
    <row r="21" spans="1:11" s="9" customFormat="1" ht="77">
      <c r="A21" s="4" t="s">
        <v>1219</v>
      </c>
      <c r="B21" s="4" t="s">
        <v>58</v>
      </c>
      <c r="C21" s="4" t="s">
        <v>58</v>
      </c>
      <c r="D21" s="4" t="s">
        <v>1220</v>
      </c>
      <c r="E21" s="4" t="s">
        <v>1190</v>
      </c>
      <c r="F21" s="5">
        <v>10000</v>
      </c>
      <c r="G21" s="6" t="s">
        <v>1221</v>
      </c>
      <c r="H21" s="7">
        <v>40</v>
      </c>
      <c r="I21" s="4" t="s">
        <v>1160</v>
      </c>
      <c r="J21" s="4" t="s">
        <v>1222</v>
      </c>
      <c r="K21" s="10" t="s">
        <v>59</v>
      </c>
    </row>
    <row r="22" spans="1:11" s="9" customFormat="1" ht="55">
      <c r="A22" s="4" t="s">
        <v>1219</v>
      </c>
      <c r="B22" s="4" t="s">
        <v>60</v>
      </c>
      <c r="C22" s="4" t="s">
        <v>60</v>
      </c>
      <c r="D22" s="4" t="s">
        <v>61</v>
      </c>
      <c r="E22" s="4" t="s">
        <v>31</v>
      </c>
      <c r="F22" s="5">
        <v>252000</v>
      </c>
      <c r="G22" s="6" t="s">
        <v>1223</v>
      </c>
      <c r="H22" s="7">
        <v>415</v>
      </c>
      <c r="I22" s="4" t="s">
        <v>1160</v>
      </c>
      <c r="J22" s="4" t="s">
        <v>1224</v>
      </c>
      <c r="K22" s="10" t="s">
        <v>62</v>
      </c>
    </row>
    <row r="23" spans="1:11" s="9" customFormat="1" ht="55">
      <c r="A23" s="4" t="s">
        <v>1219</v>
      </c>
      <c r="B23" s="4" t="s">
        <v>63</v>
      </c>
      <c r="C23" s="4" t="s">
        <v>64</v>
      </c>
      <c r="D23" s="4" t="s">
        <v>61</v>
      </c>
      <c r="E23" s="4" t="s">
        <v>31</v>
      </c>
      <c r="F23" s="5">
        <v>2878</v>
      </c>
      <c r="G23" s="6" t="s">
        <v>1225</v>
      </c>
      <c r="H23" s="7">
        <v>115</v>
      </c>
      <c r="I23" s="4" t="s">
        <v>1160</v>
      </c>
      <c r="J23" s="4" t="s">
        <v>1226</v>
      </c>
      <c r="K23" s="13" t="s">
        <v>65</v>
      </c>
    </row>
    <row r="24" spans="1:11" s="9" customFormat="1" ht="55">
      <c r="A24" s="4" t="s">
        <v>1219</v>
      </c>
      <c r="B24" s="4" t="s">
        <v>66</v>
      </c>
      <c r="C24" s="4" t="s">
        <v>67</v>
      </c>
      <c r="D24" s="4" t="s">
        <v>61</v>
      </c>
      <c r="E24" s="4" t="s">
        <v>31</v>
      </c>
      <c r="F24" s="5">
        <v>2430</v>
      </c>
      <c r="G24" s="6" t="s">
        <v>1227</v>
      </c>
      <c r="H24" s="7"/>
      <c r="I24" s="4" t="s">
        <v>1160</v>
      </c>
      <c r="J24" s="4" t="s">
        <v>1228</v>
      </c>
      <c r="K24" s="10" t="s">
        <v>1229</v>
      </c>
    </row>
    <row r="25" spans="1:11" s="9" customFormat="1" ht="88">
      <c r="A25" s="4" t="s">
        <v>1219</v>
      </c>
      <c r="B25" s="4" t="s">
        <v>68</v>
      </c>
      <c r="C25" s="4" t="s">
        <v>69</v>
      </c>
      <c r="D25" s="4" t="s">
        <v>61</v>
      </c>
      <c r="E25" s="4" t="s">
        <v>31</v>
      </c>
      <c r="F25" s="5">
        <v>13650</v>
      </c>
      <c r="G25" s="6" t="s">
        <v>1221</v>
      </c>
      <c r="H25" s="7">
        <v>8.15</v>
      </c>
      <c r="I25" s="4" t="s">
        <v>1160</v>
      </c>
      <c r="J25" s="4" t="s">
        <v>1230</v>
      </c>
      <c r="K25" s="11" t="s">
        <v>70</v>
      </c>
    </row>
    <row r="26" spans="1:11" s="9" customFormat="1" ht="77">
      <c r="A26" s="4" t="s">
        <v>1219</v>
      </c>
      <c r="B26" s="4" t="s">
        <v>71</v>
      </c>
      <c r="C26" s="4" t="s">
        <v>72</v>
      </c>
      <c r="D26" s="4" t="s">
        <v>1157</v>
      </c>
      <c r="E26" s="17" t="s">
        <v>1190</v>
      </c>
      <c r="F26" s="5">
        <v>2700</v>
      </c>
      <c r="G26" s="6" t="s">
        <v>1159</v>
      </c>
      <c r="H26" s="7">
        <v>500</v>
      </c>
      <c r="I26" s="4" t="s">
        <v>1160</v>
      </c>
      <c r="J26" s="4" t="s">
        <v>1231</v>
      </c>
      <c r="K26" s="13" t="s">
        <v>1232</v>
      </c>
    </row>
    <row r="27" spans="1:11" s="9" customFormat="1" ht="55">
      <c r="A27" s="4" t="s">
        <v>1219</v>
      </c>
      <c r="B27" s="4" t="s">
        <v>73</v>
      </c>
      <c r="C27" s="4" t="s">
        <v>74</v>
      </c>
      <c r="D27" s="4" t="s">
        <v>1157</v>
      </c>
      <c r="E27" s="17" t="s">
        <v>1233</v>
      </c>
      <c r="F27" s="5">
        <v>705700</v>
      </c>
      <c r="G27" s="6" t="s">
        <v>1221</v>
      </c>
      <c r="H27" s="7">
        <v>36</v>
      </c>
      <c r="I27" s="4" t="s">
        <v>1160</v>
      </c>
      <c r="J27" s="4" t="s">
        <v>1234</v>
      </c>
      <c r="K27" s="18" t="s">
        <v>76</v>
      </c>
    </row>
    <row r="28" spans="1:11" s="9" customFormat="1" ht="77">
      <c r="A28" s="4" t="s">
        <v>1219</v>
      </c>
      <c r="B28" s="4" t="s">
        <v>77</v>
      </c>
      <c r="C28" s="4" t="s">
        <v>78</v>
      </c>
      <c r="D28" s="4" t="s">
        <v>1157</v>
      </c>
      <c r="E28" s="4" t="s">
        <v>1190</v>
      </c>
      <c r="F28" s="5">
        <v>36500</v>
      </c>
      <c r="G28" s="6" t="s">
        <v>1235</v>
      </c>
      <c r="H28" s="7"/>
      <c r="I28" s="4" t="s">
        <v>1160</v>
      </c>
      <c r="J28" s="4" t="s">
        <v>1236</v>
      </c>
      <c r="K28" s="10" t="s">
        <v>79</v>
      </c>
    </row>
    <row r="29" spans="1:11" s="9" customFormat="1" ht="44">
      <c r="A29" s="4" t="s">
        <v>1219</v>
      </c>
      <c r="B29" s="4" t="s">
        <v>80</v>
      </c>
      <c r="C29" s="4" t="s">
        <v>80</v>
      </c>
      <c r="D29" s="4" t="s">
        <v>1157</v>
      </c>
      <c r="E29" s="4" t="s">
        <v>1233</v>
      </c>
      <c r="F29" s="5">
        <v>31000</v>
      </c>
      <c r="G29" s="6" t="s">
        <v>1221</v>
      </c>
      <c r="H29" s="7">
        <v>21.3</v>
      </c>
      <c r="I29" s="4" t="s">
        <v>1160</v>
      </c>
      <c r="J29" s="4" t="s">
        <v>1237</v>
      </c>
      <c r="K29" s="19" t="s">
        <v>81</v>
      </c>
    </row>
    <row r="30" spans="1:11" s="9" customFormat="1" ht="99">
      <c r="A30" s="4" t="s">
        <v>1219</v>
      </c>
      <c r="B30" s="4" t="s">
        <v>82</v>
      </c>
      <c r="C30" s="4" t="s">
        <v>83</v>
      </c>
      <c r="D30" s="4" t="s">
        <v>1157</v>
      </c>
      <c r="E30" s="4" t="s">
        <v>1190</v>
      </c>
      <c r="F30" s="5">
        <v>85000</v>
      </c>
      <c r="G30" s="6" t="s">
        <v>1238</v>
      </c>
      <c r="H30" s="7">
        <v>70.2</v>
      </c>
      <c r="I30" s="4" t="s">
        <v>1160</v>
      </c>
      <c r="J30" s="4" t="s">
        <v>1239</v>
      </c>
      <c r="K30" s="10"/>
    </row>
    <row r="31" spans="1:11" s="9" customFormat="1" ht="80">
      <c r="A31" s="4" t="s">
        <v>1219</v>
      </c>
      <c r="B31" s="4" t="s">
        <v>84</v>
      </c>
      <c r="C31" s="4" t="s">
        <v>85</v>
      </c>
      <c r="D31" s="4" t="s">
        <v>1157</v>
      </c>
      <c r="E31" s="4" t="s">
        <v>1240</v>
      </c>
      <c r="F31" s="5">
        <v>15200</v>
      </c>
      <c r="G31" s="6" t="s">
        <v>1241</v>
      </c>
      <c r="H31" s="7">
        <v>511</v>
      </c>
      <c r="I31" s="4" t="s">
        <v>1160</v>
      </c>
      <c r="J31" s="4" t="s">
        <v>1242</v>
      </c>
      <c r="K31" s="13" t="s">
        <v>87</v>
      </c>
    </row>
    <row r="32" spans="1:11" s="9" customFormat="1" ht="33">
      <c r="A32" s="4" t="s">
        <v>1219</v>
      </c>
      <c r="B32" s="4" t="s">
        <v>88</v>
      </c>
      <c r="C32" s="4" t="s">
        <v>88</v>
      </c>
      <c r="D32" s="4" t="s">
        <v>1157</v>
      </c>
      <c r="E32" s="4" t="s">
        <v>1190</v>
      </c>
      <c r="F32" s="5">
        <v>11935</v>
      </c>
      <c r="G32" s="6" t="s">
        <v>1243</v>
      </c>
      <c r="H32" s="7">
        <v>30</v>
      </c>
      <c r="I32" s="4" t="s">
        <v>1160</v>
      </c>
      <c r="J32" s="4" t="s">
        <v>1244</v>
      </c>
      <c r="K32" s="13" t="s">
        <v>89</v>
      </c>
    </row>
    <row r="33" spans="1:11" s="9" customFormat="1" ht="44">
      <c r="A33" s="4" t="s">
        <v>1219</v>
      </c>
      <c r="B33" s="4" t="s">
        <v>90</v>
      </c>
      <c r="C33" s="4" t="s">
        <v>91</v>
      </c>
      <c r="D33" s="4" t="s">
        <v>1157</v>
      </c>
      <c r="E33" s="4" t="s">
        <v>92</v>
      </c>
      <c r="F33" s="5">
        <v>5350</v>
      </c>
      <c r="G33" s="6" t="s">
        <v>1245</v>
      </c>
      <c r="H33" s="7">
        <v>26.7</v>
      </c>
      <c r="I33" s="4" t="s">
        <v>1160</v>
      </c>
      <c r="J33" s="4" t="s">
        <v>1246</v>
      </c>
      <c r="K33" s="10" t="s">
        <v>93</v>
      </c>
    </row>
    <row r="34" spans="1:11" s="9" customFormat="1" ht="77">
      <c r="A34" s="4" t="s">
        <v>1219</v>
      </c>
      <c r="B34" s="4" t="s">
        <v>94</v>
      </c>
      <c r="C34" s="4" t="s">
        <v>95</v>
      </c>
      <c r="D34" s="4" t="s">
        <v>1157</v>
      </c>
      <c r="E34" s="4" t="s">
        <v>1247</v>
      </c>
      <c r="F34" s="5">
        <v>19000</v>
      </c>
      <c r="G34" s="6" t="s">
        <v>1248</v>
      </c>
      <c r="H34" s="7">
        <v>167</v>
      </c>
      <c r="I34" s="4" t="s">
        <v>1160</v>
      </c>
      <c r="J34" s="4" t="s">
        <v>1249</v>
      </c>
      <c r="K34" s="8" t="s">
        <v>96</v>
      </c>
    </row>
    <row r="35" spans="1:11" s="9" customFormat="1" ht="50">
      <c r="A35" s="4" t="s">
        <v>1219</v>
      </c>
      <c r="B35" s="4" t="s">
        <v>97</v>
      </c>
      <c r="C35" s="4" t="s">
        <v>97</v>
      </c>
      <c r="D35" s="4" t="s">
        <v>1157</v>
      </c>
      <c r="E35" s="4" t="s">
        <v>1190</v>
      </c>
      <c r="F35" s="5">
        <v>5000</v>
      </c>
      <c r="G35" s="6" t="s">
        <v>1245</v>
      </c>
      <c r="H35" s="7"/>
      <c r="I35" s="4" t="s">
        <v>1160</v>
      </c>
      <c r="J35" s="4" t="s">
        <v>1250</v>
      </c>
      <c r="K35" s="13" t="s">
        <v>98</v>
      </c>
    </row>
    <row r="36" spans="1:11" s="9" customFormat="1" ht="55">
      <c r="A36" s="4" t="s">
        <v>1219</v>
      </c>
      <c r="B36" s="4" t="s">
        <v>99</v>
      </c>
      <c r="C36" s="4" t="s">
        <v>100</v>
      </c>
      <c r="D36" s="4" t="s">
        <v>1157</v>
      </c>
      <c r="E36" s="17" t="s">
        <v>1190</v>
      </c>
      <c r="F36" s="5">
        <v>6904</v>
      </c>
      <c r="G36" s="6" t="s">
        <v>1251</v>
      </c>
      <c r="H36" s="7">
        <v>14</v>
      </c>
      <c r="I36" s="4" t="s">
        <v>1160</v>
      </c>
      <c r="J36" s="4" t="s">
        <v>1252</v>
      </c>
      <c r="K36" s="10" t="s">
        <v>101</v>
      </c>
    </row>
    <row r="37" spans="1:11" s="9" customFormat="1" ht="44">
      <c r="A37" s="4" t="s">
        <v>1219</v>
      </c>
      <c r="B37" s="4" t="s">
        <v>29</v>
      </c>
      <c r="C37" s="4" t="s">
        <v>30</v>
      </c>
      <c r="D37" s="4" t="s">
        <v>1193</v>
      </c>
      <c r="E37" s="4" t="s">
        <v>31</v>
      </c>
      <c r="F37" s="5">
        <v>21192</v>
      </c>
      <c r="G37" s="6" t="s">
        <v>1253</v>
      </c>
      <c r="H37" s="7"/>
      <c r="I37" s="4" t="s">
        <v>1160</v>
      </c>
      <c r="J37" s="4" t="s">
        <v>1254</v>
      </c>
      <c r="K37" s="15" t="s">
        <v>102</v>
      </c>
    </row>
    <row r="38" spans="1:11" s="9" customFormat="1" ht="77">
      <c r="A38" s="4" t="s">
        <v>1219</v>
      </c>
      <c r="B38" s="4" t="s">
        <v>37</v>
      </c>
      <c r="C38" s="4" t="s">
        <v>37</v>
      </c>
      <c r="D38" s="4" t="s">
        <v>1198</v>
      </c>
      <c r="E38" s="4" t="s">
        <v>31</v>
      </c>
      <c r="F38" s="5">
        <v>27000</v>
      </c>
      <c r="G38" s="6" t="s">
        <v>1199</v>
      </c>
      <c r="H38" s="7"/>
      <c r="I38" s="4" t="s">
        <v>1160</v>
      </c>
      <c r="J38" s="4" t="s">
        <v>1255</v>
      </c>
      <c r="K38" s="10" t="s">
        <v>38</v>
      </c>
    </row>
    <row r="39" spans="1:11" s="9" customFormat="1" ht="110">
      <c r="A39" s="4" t="s">
        <v>1219</v>
      </c>
      <c r="B39" s="4" t="s">
        <v>103</v>
      </c>
      <c r="C39" s="4" t="s">
        <v>104</v>
      </c>
      <c r="D39" s="4" t="s">
        <v>1256</v>
      </c>
      <c r="E39" s="4" t="s">
        <v>31</v>
      </c>
      <c r="F39" s="5">
        <v>15000</v>
      </c>
      <c r="G39" s="6" t="s">
        <v>1235</v>
      </c>
      <c r="H39" s="7">
        <v>79</v>
      </c>
      <c r="I39" s="4" t="s">
        <v>1160</v>
      </c>
      <c r="J39" s="4" t="s">
        <v>1257</v>
      </c>
      <c r="K39" s="10" t="s">
        <v>105</v>
      </c>
    </row>
    <row r="40" spans="1:11" s="9" customFormat="1" ht="110">
      <c r="A40" s="4" t="s">
        <v>1219</v>
      </c>
      <c r="B40" s="4" t="s">
        <v>106</v>
      </c>
      <c r="C40" s="4" t="s">
        <v>107</v>
      </c>
      <c r="D40" s="4" t="s">
        <v>108</v>
      </c>
      <c r="E40" s="4" t="s">
        <v>1190</v>
      </c>
      <c r="F40" s="5">
        <v>300000</v>
      </c>
      <c r="G40" s="6" t="s">
        <v>1258</v>
      </c>
      <c r="H40" s="7">
        <v>400</v>
      </c>
      <c r="I40" s="4" t="s">
        <v>1160</v>
      </c>
      <c r="J40" s="4" t="s">
        <v>1259</v>
      </c>
      <c r="K40" s="10" t="s">
        <v>1260</v>
      </c>
    </row>
    <row r="41" spans="1:11" s="9" customFormat="1" ht="55">
      <c r="A41" s="4" t="s">
        <v>1219</v>
      </c>
      <c r="B41" s="4" t="s">
        <v>109</v>
      </c>
      <c r="C41" s="4" t="s">
        <v>49</v>
      </c>
      <c r="D41" s="4" t="s">
        <v>1261</v>
      </c>
      <c r="E41" s="4" t="s">
        <v>1190</v>
      </c>
      <c r="F41" s="5">
        <v>12141</v>
      </c>
      <c r="G41" s="6" t="s">
        <v>1225</v>
      </c>
      <c r="H41" s="7"/>
      <c r="I41" s="4" t="s">
        <v>1160</v>
      </c>
      <c r="J41" s="4" t="s">
        <v>1262</v>
      </c>
      <c r="K41" s="20" t="s">
        <v>110</v>
      </c>
    </row>
    <row r="42" spans="1:11" s="9" customFormat="1" ht="55">
      <c r="A42" s="4" t="s">
        <v>1219</v>
      </c>
      <c r="B42" s="4" t="s">
        <v>111</v>
      </c>
      <c r="C42" s="4" t="s">
        <v>112</v>
      </c>
      <c r="D42" s="4" t="s">
        <v>1261</v>
      </c>
      <c r="E42" s="4" t="s">
        <v>1190</v>
      </c>
      <c r="F42" s="5">
        <v>2500</v>
      </c>
      <c r="G42" s="6" t="s">
        <v>1263</v>
      </c>
      <c r="H42" s="7">
        <v>1876</v>
      </c>
      <c r="I42" s="4" t="s">
        <v>1160</v>
      </c>
      <c r="J42" s="4" t="s">
        <v>1264</v>
      </c>
      <c r="K42" s="10" t="s">
        <v>113</v>
      </c>
    </row>
    <row r="43" spans="1:11" s="9" customFormat="1" ht="33">
      <c r="A43" s="4" t="s">
        <v>1219</v>
      </c>
      <c r="B43" s="4" t="s">
        <v>114</v>
      </c>
      <c r="C43" s="4" t="s">
        <v>114</v>
      </c>
      <c r="D43" s="4" t="s">
        <v>1265</v>
      </c>
      <c r="E43" s="4" t="s">
        <v>31</v>
      </c>
      <c r="F43" s="5">
        <v>3310</v>
      </c>
      <c r="G43" s="6" t="s">
        <v>1266</v>
      </c>
      <c r="H43" s="7">
        <v>21</v>
      </c>
      <c r="I43" s="4" t="s">
        <v>1160</v>
      </c>
      <c r="J43" s="4" t="s">
        <v>1267</v>
      </c>
      <c r="K43" s="10" t="s">
        <v>115</v>
      </c>
    </row>
    <row r="44" spans="1:11" s="9" customFormat="1" ht="50">
      <c r="A44" s="4" t="s">
        <v>1219</v>
      </c>
      <c r="B44" s="4" t="s">
        <v>116</v>
      </c>
      <c r="C44" s="4" t="s">
        <v>116</v>
      </c>
      <c r="D44" s="4" t="s">
        <v>1265</v>
      </c>
      <c r="E44" s="4" t="s">
        <v>31</v>
      </c>
      <c r="F44" s="5">
        <v>16000</v>
      </c>
      <c r="G44" s="6" t="s">
        <v>1268</v>
      </c>
      <c r="H44" s="7">
        <v>100</v>
      </c>
      <c r="I44" s="4" t="s">
        <v>1160</v>
      </c>
      <c r="J44" s="4" t="s">
        <v>1269</v>
      </c>
      <c r="K44" s="13" t="s">
        <v>117</v>
      </c>
    </row>
    <row r="45" spans="1:11" s="9" customFormat="1" ht="55">
      <c r="A45" s="4" t="s">
        <v>1219</v>
      </c>
      <c r="B45" s="4" t="s">
        <v>118</v>
      </c>
      <c r="C45" s="4" t="s">
        <v>118</v>
      </c>
      <c r="D45" s="4" t="s">
        <v>1270</v>
      </c>
      <c r="E45" s="4" t="s">
        <v>1271</v>
      </c>
      <c r="F45" s="5">
        <v>30000</v>
      </c>
      <c r="G45" s="6"/>
      <c r="H45" s="7"/>
      <c r="I45" s="4" t="s">
        <v>1160</v>
      </c>
      <c r="J45" s="4" t="s">
        <v>1272</v>
      </c>
      <c r="K45" s="18" t="s">
        <v>119</v>
      </c>
    </row>
    <row r="46" spans="1:11" s="9" customFormat="1" ht="77">
      <c r="A46" s="4" t="s">
        <v>1219</v>
      </c>
      <c r="B46" s="4" t="s">
        <v>120</v>
      </c>
      <c r="C46" s="4" t="s">
        <v>121</v>
      </c>
      <c r="D46" s="4" t="s">
        <v>1270</v>
      </c>
      <c r="E46" s="4" t="s">
        <v>31</v>
      </c>
      <c r="F46" s="5">
        <v>18000</v>
      </c>
      <c r="G46" s="6" t="s">
        <v>1225</v>
      </c>
      <c r="H46" s="7">
        <v>186</v>
      </c>
      <c r="I46" s="4" t="s">
        <v>1160</v>
      </c>
      <c r="J46" s="4" t="s">
        <v>1273</v>
      </c>
      <c r="K46" s="13" t="s">
        <v>122</v>
      </c>
    </row>
    <row r="47" spans="1:11" s="9" customFormat="1" ht="70">
      <c r="A47" s="4" t="s">
        <v>1219</v>
      </c>
      <c r="B47" s="4" t="s">
        <v>123</v>
      </c>
      <c r="C47" s="4" t="s">
        <v>123</v>
      </c>
      <c r="D47" s="4" t="s">
        <v>1274</v>
      </c>
      <c r="E47" s="4" t="s">
        <v>1190</v>
      </c>
      <c r="F47" s="5">
        <v>13000</v>
      </c>
      <c r="G47" s="6" t="s">
        <v>1263</v>
      </c>
      <c r="H47" s="7">
        <v>336</v>
      </c>
      <c r="I47" s="4" t="s">
        <v>1160</v>
      </c>
      <c r="J47" s="4" t="s">
        <v>1275</v>
      </c>
      <c r="K47" s="10" t="s">
        <v>124</v>
      </c>
    </row>
    <row r="48" spans="1:11" s="9" customFormat="1" ht="66">
      <c r="A48" s="4" t="s">
        <v>1219</v>
      </c>
      <c r="B48" s="4" t="s">
        <v>125</v>
      </c>
      <c r="C48" s="4" t="s">
        <v>126</v>
      </c>
      <c r="D48" s="4" t="s">
        <v>1162</v>
      </c>
      <c r="E48" s="4" t="s">
        <v>31</v>
      </c>
      <c r="F48" s="5">
        <v>5600000</v>
      </c>
      <c r="G48" s="6" t="s">
        <v>1221</v>
      </c>
      <c r="H48" s="7">
        <v>560</v>
      </c>
      <c r="I48" s="4" t="s">
        <v>1160</v>
      </c>
      <c r="J48" s="4" t="s">
        <v>1276</v>
      </c>
      <c r="K48" s="10" t="s">
        <v>127</v>
      </c>
    </row>
    <row r="49" spans="1:11" s="9" customFormat="1" ht="121">
      <c r="A49" s="4" t="s">
        <v>1219</v>
      </c>
      <c r="B49" s="4" t="s">
        <v>128</v>
      </c>
      <c r="C49" s="4" t="s">
        <v>128</v>
      </c>
      <c r="D49" s="4" t="s">
        <v>1162</v>
      </c>
      <c r="E49" s="4" t="s">
        <v>31</v>
      </c>
      <c r="F49" s="5">
        <v>15000</v>
      </c>
      <c r="G49" s="6" t="s">
        <v>1277</v>
      </c>
      <c r="H49" s="7">
        <v>400</v>
      </c>
      <c r="I49" s="4" t="s">
        <v>1160</v>
      </c>
      <c r="J49" s="4" t="s">
        <v>1278</v>
      </c>
      <c r="K49" s="10" t="s">
        <v>129</v>
      </c>
    </row>
    <row r="50" spans="1:11" s="9" customFormat="1" ht="77">
      <c r="A50" s="4" t="s">
        <v>1219</v>
      </c>
      <c r="B50" s="4" t="s">
        <v>130</v>
      </c>
      <c r="C50" s="4" t="s">
        <v>131</v>
      </c>
      <c r="D50" s="4" t="s">
        <v>1215</v>
      </c>
      <c r="E50" s="4" t="s">
        <v>31</v>
      </c>
      <c r="F50" s="5">
        <v>73000</v>
      </c>
      <c r="G50" s="14"/>
      <c r="H50" s="7">
        <v>16.7</v>
      </c>
      <c r="I50" s="4" t="s">
        <v>1160</v>
      </c>
      <c r="J50" s="4" t="s">
        <v>1279</v>
      </c>
      <c r="K50" s="10" t="s">
        <v>132</v>
      </c>
    </row>
    <row r="51" spans="1:11" s="9" customFormat="1" ht="132">
      <c r="A51" s="4" t="s">
        <v>1219</v>
      </c>
      <c r="B51" s="4" t="s">
        <v>133</v>
      </c>
      <c r="C51" s="4" t="s">
        <v>134</v>
      </c>
      <c r="D51" s="4" t="s">
        <v>1215</v>
      </c>
      <c r="E51" s="4" t="s">
        <v>1190</v>
      </c>
      <c r="F51" s="5">
        <v>10975</v>
      </c>
      <c r="G51" s="6" t="s">
        <v>1280</v>
      </c>
      <c r="H51" s="7">
        <v>5</v>
      </c>
      <c r="I51" s="4" t="s">
        <v>1160</v>
      </c>
      <c r="J51" s="4" t="s">
        <v>1281</v>
      </c>
      <c r="K51" s="10" t="s">
        <v>135</v>
      </c>
    </row>
    <row r="52" spans="1:11" s="9" customFormat="1" ht="33">
      <c r="A52" s="4" t="s">
        <v>1219</v>
      </c>
      <c r="B52" s="4" t="s">
        <v>136</v>
      </c>
      <c r="C52" s="4" t="s">
        <v>136</v>
      </c>
      <c r="D52" s="4" t="s">
        <v>137</v>
      </c>
      <c r="E52" s="4"/>
      <c r="F52" s="5">
        <v>10000</v>
      </c>
      <c r="G52" s="6" t="s">
        <v>1282</v>
      </c>
      <c r="H52" s="7">
        <v>100</v>
      </c>
      <c r="I52" s="4" t="s">
        <v>1160</v>
      </c>
      <c r="J52" s="4" t="s">
        <v>1283</v>
      </c>
      <c r="K52" s="10" t="s">
        <v>138</v>
      </c>
    </row>
    <row r="53" spans="1:11" s="9" customFormat="1" ht="55">
      <c r="A53" s="4" t="s">
        <v>1284</v>
      </c>
      <c r="B53" s="4" t="s">
        <v>139</v>
      </c>
      <c r="C53" s="4" t="s">
        <v>140</v>
      </c>
      <c r="D53" s="4" t="s">
        <v>1215</v>
      </c>
      <c r="E53" s="4" t="s">
        <v>1190</v>
      </c>
      <c r="F53" s="5">
        <v>1600</v>
      </c>
      <c r="G53" s="6"/>
      <c r="H53" s="7">
        <v>65</v>
      </c>
      <c r="I53" s="4" t="s">
        <v>1160</v>
      </c>
      <c r="J53" s="4" t="s">
        <v>1285</v>
      </c>
      <c r="K53" s="13" t="s">
        <v>141</v>
      </c>
    </row>
    <row r="54" spans="1:11" s="9" customFormat="1" ht="143">
      <c r="A54" s="4" t="s">
        <v>1286</v>
      </c>
      <c r="B54" s="4" t="s">
        <v>142</v>
      </c>
      <c r="C54" s="4" t="s">
        <v>143</v>
      </c>
      <c r="D54" s="4" t="s">
        <v>1157</v>
      </c>
      <c r="E54" s="4" t="s">
        <v>144</v>
      </c>
      <c r="F54" s="5">
        <v>4800</v>
      </c>
      <c r="G54" s="6" t="s">
        <v>1287</v>
      </c>
      <c r="H54" s="7"/>
      <c r="I54" s="4" t="s">
        <v>1160</v>
      </c>
      <c r="J54" s="4" t="s">
        <v>1288</v>
      </c>
      <c r="K54" s="13" t="s">
        <v>145</v>
      </c>
    </row>
    <row r="55" spans="1:11" s="9" customFormat="1" ht="55">
      <c r="A55" s="4" t="s">
        <v>1289</v>
      </c>
      <c r="B55" s="4" t="s">
        <v>209</v>
      </c>
      <c r="C55" s="4" t="s">
        <v>209</v>
      </c>
      <c r="D55" s="4" t="s">
        <v>1157</v>
      </c>
      <c r="E55" s="4" t="s">
        <v>1290</v>
      </c>
      <c r="F55" s="5">
        <v>50000</v>
      </c>
      <c r="G55" s="6" t="s">
        <v>1291</v>
      </c>
      <c r="H55" s="7"/>
      <c r="I55" s="4" t="s">
        <v>1160</v>
      </c>
      <c r="J55" s="4" t="s">
        <v>1292</v>
      </c>
      <c r="K55" s="13" t="s">
        <v>210</v>
      </c>
    </row>
    <row r="56" spans="1:11" s="9" customFormat="1" ht="132">
      <c r="A56" s="4" t="s">
        <v>1293</v>
      </c>
      <c r="B56" s="4" t="s">
        <v>146</v>
      </c>
      <c r="C56" s="4" t="s">
        <v>146</v>
      </c>
      <c r="D56" s="4" t="s">
        <v>1189</v>
      </c>
      <c r="E56" s="4" t="s">
        <v>1190</v>
      </c>
      <c r="F56" s="5">
        <v>15357</v>
      </c>
      <c r="G56" s="6" t="s">
        <v>1294</v>
      </c>
      <c r="H56" s="7"/>
      <c r="I56" s="4" t="s">
        <v>1160</v>
      </c>
      <c r="J56" s="4" t="s">
        <v>1295</v>
      </c>
      <c r="K56" s="10" t="s">
        <v>147</v>
      </c>
    </row>
    <row r="57" spans="1:11" s="9" customFormat="1" ht="77">
      <c r="A57" s="4" t="s">
        <v>1293</v>
      </c>
      <c r="B57" s="4" t="s">
        <v>148</v>
      </c>
      <c r="C57" s="4" t="s">
        <v>148</v>
      </c>
      <c r="D57" s="4" t="s">
        <v>1157</v>
      </c>
      <c r="E57" s="4" t="s">
        <v>1296</v>
      </c>
      <c r="F57" s="5">
        <v>12488</v>
      </c>
      <c r="G57" s="6" t="s">
        <v>1297</v>
      </c>
      <c r="H57" s="7">
        <v>27.2</v>
      </c>
      <c r="I57" s="4" t="s">
        <v>1160</v>
      </c>
      <c r="J57" s="4" t="s">
        <v>1298</v>
      </c>
      <c r="K57" s="13" t="s">
        <v>149</v>
      </c>
    </row>
    <row r="58" spans="1:11" s="9" customFormat="1" ht="113" customHeight="1">
      <c r="A58" s="4" t="s">
        <v>1293</v>
      </c>
      <c r="B58" s="4" t="s">
        <v>150</v>
      </c>
      <c r="C58" s="4" t="s">
        <v>151</v>
      </c>
      <c r="D58" s="4" t="s">
        <v>1299</v>
      </c>
      <c r="E58" s="4" t="s">
        <v>1300</v>
      </c>
      <c r="F58" s="5">
        <v>30000</v>
      </c>
      <c r="G58" s="6" t="s">
        <v>1301</v>
      </c>
      <c r="H58" s="7"/>
      <c r="I58" s="4" t="s">
        <v>1160</v>
      </c>
      <c r="J58" s="4" t="s">
        <v>1302</v>
      </c>
      <c r="K58" s="10" t="s">
        <v>1303</v>
      </c>
    </row>
    <row r="59" spans="1:11" s="9" customFormat="1" ht="113" customHeight="1">
      <c r="A59" s="21" t="s">
        <v>1220</v>
      </c>
      <c r="B59" s="4" t="s">
        <v>152</v>
      </c>
      <c r="C59" s="4" t="s">
        <v>146</v>
      </c>
      <c r="D59" s="4" t="s">
        <v>1189</v>
      </c>
      <c r="E59" s="4" t="s">
        <v>1190</v>
      </c>
      <c r="F59" s="5">
        <v>166000</v>
      </c>
      <c r="G59" s="6" t="s">
        <v>1304</v>
      </c>
      <c r="H59" s="7"/>
      <c r="I59" s="4" t="s">
        <v>1160</v>
      </c>
      <c r="J59" s="4" t="s">
        <v>1305</v>
      </c>
      <c r="K59" s="10" t="s">
        <v>153</v>
      </c>
    </row>
    <row r="60" spans="1:11" s="9" customFormat="1" ht="108">
      <c r="A60" s="4" t="s">
        <v>1220</v>
      </c>
      <c r="B60" s="4" t="s">
        <v>154</v>
      </c>
      <c r="C60" s="4" t="s">
        <v>154</v>
      </c>
      <c r="D60" s="4" t="s">
        <v>61</v>
      </c>
      <c r="E60" s="4" t="s">
        <v>31</v>
      </c>
      <c r="F60" s="5">
        <v>97124</v>
      </c>
      <c r="G60" s="6" t="s">
        <v>1306</v>
      </c>
      <c r="H60" s="7">
        <v>300</v>
      </c>
      <c r="I60" s="4" t="s">
        <v>1160</v>
      </c>
      <c r="J60" s="4" t="s">
        <v>1307</v>
      </c>
      <c r="K60" s="10" t="s">
        <v>155</v>
      </c>
    </row>
    <row r="61" spans="1:11" s="9" customFormat="1" ht="209">
      <c r="A61" s="4" t="s">
        <v>1220</v>
      </c>
      <c r="B61" s="4" t="s">
        <v>156</v>
      </c>
      <c r="C61" s="4" t="s">
        <v>157</v>
      </c>
      <c r="D61" s="4" t="s">
        <v>1157</v>
      </c>
      <c r="E61" s="4" t="s">
        <v>1190</v>
      </c>
      <c r="F61" s="5">
        <v>68600</v>
      </c>
      <c r="G61" s="6" t="s">
        <v>1294</v>
      </c>
      <c r="H61" s="7">
        <v>879</v>
      </c>
      <c r="I61" s="4" t="s">
        <v>1160</v>
      </c>
      <c r="J61" s="4" t="s">
        <v>1308</v>
      </c>
      <c r="K61" s="13" t="s">
        <v>158</v>
      </c>
    </row>
    <row r="62" spans="1:11" s="9" customFormat="1" ht="88">
      <c r="A62" s="4" t="s">
        <v>1220</v>
      </c>
      <c r="B62" s="4" t="s">
        <v>159</v>
      </c>
      <c r="C62" s="4" t="s">
        <v>160</v>
      </c>
      <c r="D62" s="4" t="s">
        <v>1157</v>
      </c>
      <c r="E62" s="4" t="s">
        <v>1190</v>
      </c>
      <c r="F62" s="5">
        <v>145000</v>
      </c>
      <c r="G62" s="6" t="s">
        <v>1263</v>
      </c>
      <c r="H62" s="7"/>
      <c r="I62" s="4" t="s">
        <v>1160</v>
      </c>
      <c r="J62" s="4" t="s">
        <v>1309</v>
      </c>
      <c r="K62" s="10" t="s">
        <v>161</v>
      </c>
    </row>
    <row r="63" spans="1:11" s="9" customFormat="1" ht="198">
      <c r="A63" s="4" t="s">
        <v>1220</v>
      </c>
      <c r="B63" s="4" t="s">
        <v>162</v>
      </c>
      <c r="C63" s="4" t="s">
        <v>162</v>
      </c>
      <c r="D63" s="4" t="s">
        <v>35</v>
      </c>
      <c r="E63" s="4" t="s">
        <v>1190</v>
      </c>
      <c r="F63" s="5">
        <v>430000</v>
      </c>
      <c r="G63" s="6" t="s">
        <v>1310</v>
      </c>
      <c r="H63" s="7"/>
      <c r="I63" s="4" t="s">
        <v>1160</v>
      </c>
      <c r="J63" s="4" t="s">
        <v>1311</v>
      </c>
      <c r="K63" s="24" t="s">
        <v>1312</v>
      </c>
    </row>
    <row r="64" spans="1:11" s="9" customFormat="1" ht="110">
      <c r="A64" s="4" t="s">
        <v>1220</v>
      </c>
      <c r="B64" s="4" t="s">
        <v>163</v>
      </c>
      <c r="C64" s="4" t="s">
        <v>164</v>
      </c>
      <c r="D64" s="4" t="s">
        <v>1313</v>
      </c>
      <c r="E64" s="4" t="s">
        <v>1190</v>
      </c>
      <c r="F64" s="5">
        <v>133000</v>
      </c>
      <c r="G64" s="6" t="s">
        <v>1263</v>
      </c>
      <c r="H64" s="7">
        <v>569</v>
      </c>
      <c r="I64" s="4" t="s">
        <v>1160</v>
      </c>
      <c r="J64" s="4" t="s">
        <v>1314</v>
      </c>
      <c r="K64" s="10" t="s">
        <v>165</v>
      </c>
    </row>
    <row r="65" spans="1:11" s="9" customFormat="1" ht="66">
      <c r="A65" s="4" t="s">
        <v>1220</v>
      </c>
      <c r="B65" s="4" t="s">
        <v>166</v>
      </c>
      <c r="C65" s="4" t="s">
        <v>167</v>
      </c>
      <c r="D65" s="4" t="s">
        <v>1315</v>
      </c>
      <c r="E65" s="4" t="s">
        <v>1316</v>
      </c>
      <c r="F65" s="5">
        <v>70000</v>
      </c>
      <c r="G65" s="6" t="s">
        <v>1294</v>
      </c>
      <c r="H65" s="7">
        <v>495</v>
      </c>
      <c r="I65" s="4" t="s">
        <v>1160</v>
      </c>
      <c r="J65" s="4" t="s">
        <v>1317</v>
      </c>
      <c r="K65" s="13" t="s">
        <v>168</v>
      </c>
    </row>
    <row r="66" spans="1:11" s="9" customFormat="1" ht="77">
      <c r="A66" s="4" t="s">
        <v>1220</v>
      </c>
      <c r="B66" s="4" t="s">
        <v>169</v>
      </c>
      <c r="C66" s="4" t="s">
        <v>170</v>
      </c>
      <c r="D66" s="4" t="s">
        <v>1315</v>
      </c>
      <c r="E66" s="4" t="s">
        <v>1190</v>
      </c>
      <c r="F66" s="5">
        <v>150000</v>
      </c>
      <c r="G66" s="6" t="s">
        <v>1181</v>
      </c>
      <c r="H66" s="7">
        <v>94</v>
      </c>
      <c r="I66" s="4" t="s">
        <v>1160</v>
      </c>
      <c r="J66" s="4" t="s">
        <v>1318</v>
      </c>
      <c r="K66" s="10" t="s">
        <v>171</v>
      </c>
    </row>
    <row r="67" spans="1:11" s="9" customFormat="1" ht="110">
      <c r="A67" s="4" t="s">
        <v>1220</v>
      </c>
      <c r="B67" s="4" t="s">
        <v>172</v>
      </c>
      <c r="C67" s="4" t="s">
        <v>173</v>
      </c>
      <c r="D67" s="4" t="s">
        <v>1315</v>
      </c>
      <c r="E67" s="4" t="s">
        <v>1316</v>
      </c>
      <c r="F67" s="5">
        <v>87000</v>
      </c>
      <c r="G67" s="6" t="s">
        <v>1319</v>
      </c>
      <c r="H67" s="7">
        <v>11.2</v>
      </c>
      <c r="I67" s="4" t="s">
        <v>1160</v>
      </c>
      <c r="J67" s="4" t="s">
        <v>1320</v>
      </c>
      <c r="K67" s="10" t="s">
        <v>174</v>
      </c>
    </row>
    <row r="68" spans="1:11" s="9" customFormat="1" ht="66">
      <c r="A68" s="4" t="s">
        <v>1220</v>
      </c>
      <c r="B68" s="4" t="s">
        <v>175</v>
      </c>
      <c r="C68" s="4" t="s">
        <v>44</v>
      </c>
      <c r="D68" s="4" t="s">
        <v>1203</v>
      </c>
      <c r="E68" s="4" t="s">
        <v>1321</v>
      </c>
      <c r="F68" s="5">
        <v>12000</v>
      </c>
      <c r="G68" s="4" t="s">
        <v>1322</v>
      </c>
      <c r="H68" s="7"/>
      <c r="I68" s="4" t="s">
        <v>1160</v>
      </c>
      <c r="J68" s="4" t="s">
        <v>1323</v>
      </c>
      <c r="K68" s="16" t="s">
        <v>176</v>
      </c>
    </row>
    <row r="69" spans="1:11" s="9" customFormat="1" ht="60">
      <c r="A69" s="4" t="s">
        <v>1220</v>
      </c>
      <c r="B69" s="4" t="s">
        <v>177</v>
      </c>
      <c r="C69" s="4" t="s">
        <v>177</v>
      </c>
      <c r="D69" s="4" t="s">
        <v>1324</v>
      </c>
      <c r="E69" s="4" t="s">
        <v>1190</v>
      </c>
      <c r="F69" s="5">
        <v>850</v>
      </c>
      <c r="G69" s="6" t="s">
        <v>1159</v>
      </c>
      <c r="H69" s="7">
        <v>54</v>
      </c>
      <c r="I69" s="4" t="s">
        <v>1160</v>
      </c>
      <c r="J69" s="4" t="s">
        <v>1325</v>
      </c>
      <c r="K69" s="10" t="s">
        <v>178</v>
      </c>
    </row>
    <row r="70" spans="1:11" s="9" customFormat="1" ht="55">
      <c r="A70" s="4" t="s">
        <v>1220</v>
      </c>
      <c r="B70" s="4" t="s">
        <v>179</v>
      </c>
      <c r="C70" s="4" t="s">
        <v>180</v>
      </c>
      <c r="D70" s="4" t="s">
        <v>181</v>
      </c>
      <c r="E70" s="4" t="s">
        <v>1190</v>
      </c>
      <c r="F70" s="5">
        <v>29528</v>
      </c>
      <c r="G70" s="6" t="s">
        <v>1294</v>
      </c>
      <c r="H70" s="7"/>
      <c r="I70" s="4" t="s">
        <v>1160</v>
      </c>
      <c r="J70" s="4" t="s">
        <v>1326</v>
      </c>
      <c r="K70" s="10" t="s">
        <v>182</v>
      </c>
    </row>
    <row r="71" spans="1:11" s="9" customFormat="1" ht="154">
      <c r="A71" s="4" t="s">
        <v>1220</v>
      </c>
      <c r="B71" s="4" t="s">
        <v>150</v>
      </c>
      <c r="C71" s="4" t="s">
        <v>151</v>
      </c>
      <c r="D71" s="4" t="s">
        <v>1162</v>
      </c>
      <c r="E71" s="4" t="s">
        <v>1190</v>
      </c>
      <c r="F71" s="5">
        <v>130000</v>
      </c>
      <c r="G71" s="6" t="s">
        <v>1327</v>
      </c>
      <c r="H71" s="7"/>
      <c r="I71" s="4" t="s">
        <v>1160</v>
      </c>
      <c r="J71" s="4" t="s">
        <v>1328</v>
      </c>
      <c r="K71" s="10" t="s">
        <v>1329</v>
      </c>
    </row>
    <row r="72" spans="1:11" s="9" customFormat="1" ht="88">
      <c r="A72" s="4" t="s">
        <v>1220</v>
      </c>
      <c r="B72" s="4" t="s">
        <v>183</v>
      </c>
      <c r="C72" s="4" t="s">
        <v>184</v>
      </c>
      <c r="D72" s="4" t="s">
        <v>1162</v>
      </c>
      <c r="E72" s="4" t="s">
        <v>31</v>
      </c>
      <c r="F72" s="5">
        <v>10000</v>
      </c>
      <c r="G72" s="4" t="s">
        <v>1330</v>
      </c>
      <c r="H72" s="7">
        <v>50</v>
      </c>
      <c r="I72" s="4" t="s">
        <v>1160</v>
      </c>
      <c r="J72" s="4" t="s">
        <v>1331</v>
      </c>
      <c r="K72" s="16" t="s">
        <v>185</v>
      </c>
    </row>
    <row r="73" spans="1:11" s="9" customFormat="1" ht="110">
      <c r="A73" s="4" t="s">
        <v>1220</v>
      </c>
      <c r="B73" s="4" t="s">
        <v>56</v>
      </c>
      <c r="C73" s="4" t="s">
        <v>186</v>
      </c>
      <c r="D73" s="4" t="s">
        <v>1215</v>
      </c>
      <c r="E73" s="4" t="s">
        <v>1190</v>
      </c>
      <c r="F73" s="5">
        <v>127000</v>
      </c>
      <c r="G73" s="6" t="s">
        <v>1332</v>
      </c>
      <c r="H73" s="7">
        <v>241</v>
      </c>
      <c r="I73" s="4" t="s">
        <v>1160</v>
      </c>
      <c r="J73" s="4" t="s">
        <v>1333</v>
      </c>
      <c r="K73" s="10" t="s">
        <v>187</v>
      </c>
    </row>
    <row r="74" spans="1:11" s="9" customFormat="1" ht="88">
      <c r="A74" s="4" t="s">
        <v>1220</v>
      </c>
      <c r="B74" s="4" t="s">
        <v>188</v>
      </c>
      <c r="C74" s="4" t="s">
        <v>188</v>
      </c>
      <c r="D74" s="4" t="s">
        <v>1215</v>
      </c>
      <c r="E74" s="4" t="s">
        <v>1190</v>
      </c>
      <c r="F74" s="5">
        <v>12000</v>
      </c>
      <c r="G74" s="6" t="s">
        <v>1334</v>
      </c>
      <c r="H74" s="7"/>
      <c r="I74" s="4" t="s">
        <v>1160</v>
      </c>
      <c r="J74" s="4" t="s">
        <v>1335</v>
      </c>
      <c r="K74" s="10" t="s">
        <v>189</v>
      </c>
    </row>
    <row r="75" spans="1:11" s="9" customFormat="1" ht="55">
      <c r="A75" s="4" t="s">
        <v>1220</v>
      </c>
      <c r="B75" s="4" t="s">
        <v>190</v>
      </c>
      <c r="C75" s="4" t="s">
        <v>190</v>
      </c>
      <c r="D75" s="4" t="s">
        <v>1215</v>
      </c>
      <c r="E75" s="4" t="s">
        <v>1190</v>
      </c>
      <c r="F75" s="5">
        <v>249000</v>
      </c>
      <c r="G75" s="6" t="s">
        <v>1263</v>
      </c>
      <c r="H75" s="7"/>
      <c r="I75" s="4" t="s">
        <v>1160</v>
      </c>
      <c r="J75" s="4" t="s">
        <v>1336</v>
      </c>
      <c r="K75" s="10" t="s">
        <v>191</v>
      </c>
    </row>
    <row r="76" spans="1:11" s="9" customFormat="1" ht="66">
      <c r="A76" s="4" t="s">
        <v>1220</v>
      </c>
      <c r="B76" s="4" t="s">
        <v>192</v>
      </c>
      <c r="C76" s="4" t="s">
        <v>192</v>
      </c>
      <c r="D76" s="4" t="s">
        <v>1215</v>
      </c>
      <c r="E76" s="4" t="s">
        <v>31</v>
      </c>
      <c r="F76" s="5">
        <v>25000</v>
      </c>
      <c r="G76" s="6" t="s">
        <v>1337</v>
      </c>
      <c r="H76" s="7"/>
      <c r="I76" s="4" t="s">
        <v>1160</v>
      </c>
      <c r="J76" s="4" t="s">
        <v>1338</v>
      </c>
      <c r="K76" s="10" t="s">
        <v>193</v>
      </c>
    </row>
    <row r="77" spans="1:11" s="9" customFormat="1" ht="77">
      <c r="A77" s="4" t="s">
        <v>1220</v>
      </c>
      <c r="B77" s="21" t="s">
        <v>194</v>
      </c>
      <c r="C77" s="21" t="s">
        <v>134</v>
      </c>
      <c r="D77" s="4" t="s">
        <v>1215</v>
      </c>
      <c r="E77" s="4" t="s">
        <v>1190</v>
      </c>
      <c r="F77" s="25">
        <v>35000</v>
      </c>
      <c r="G77" s="22" t="s">
        <v>1263</v>
      </c>
      <c r="H77" s="26">
        <v>175</v>
      </c>
      <c r="I77" s="4" t="s">
        <v>1160</v>
      </c>
      <c r="J77" s="21" t="s">
        <v>1339</v>
      </c>
      <c r="K77" s="27" t="s">
        <v>195</v>
      </c>
    </row>
    <row r="78" spans="1:11" s="9" customFormat="1" ht="154">
      <c r="A78" s="4" t="s">
        <v>1220</v>
      </c>
      <c r="B78" s="4" t="s">
        <v>131</v>
      </c>
      <c r="C78" s="4" t="s">
        <v>131</v>
      </c>
      <c r="D78" s="4" t="s">
        <v>1215</v>
      </c>
      <c r="E78" s="4" t="s">
        <v>31</v>
      </c>
      <c r="F78" s="5">
        <v>424000</v>
      </c>
      <c r="G78" s="6" t="s">
        <v>1306</v>
      </c>
      <c r="H78" s="7">
        <v>1240</v>
      </c>
      <c r="I78" s="4" t="s">
        <v>1160</v>
      </c>
      <c r="J78" s="4" t="s">
        <v>1340</v>
      </c>
      <c r="K78" s="10" t="s">
        <v>196</v>
      </c>
    </row>
    <row r="79" spans="1:11" s="9" customFormat="1" ht="77">
      <c r="A79" s="4" t="s">
        <v>1220</v>
      </c>
      <c r="B79" s="4" t="s">
        <v>197</v>
      </c>
      <c r="C79" s="4" t="s">
        <v>197</v>
      </c>
      <c r="D79" s="4" t="s">
        <v>1215</v>
      </c>
      <c r="E79" s="4" t="s">
        <v>1190</v>
      </c>
      <c r="F79" s="5">
        <v>320000</v>
      </c>
      <c r="G79" s="14"/>
      <c r="H79" s="7"/>
      <c r="I79" s="4" t="s">
        <v>1160</v>
      </c>
      <c r="J79" s="4" t="s">
        <v>1341</v>
      </c>
      <c r="K79" s="10" t="s">
        <v>198</v>
      </c>
    </row>
    <row r="80" spans="1:11" s="9" customFormat="1" ht="77">
      <c r="A80" s="4" t="s">
        <v>1342</v>
      </c>
      <c r="B80" s="4" t="s">
        <v>199</v>
      </c>
      <c r="C80" s="4" t="s">
        <v>199</v>
      </c>
      <c r="D80" s="4" t="s">
        <v>1157</v>
      </c>
      <c r="E80" s="4" t="s">
        <v>1190</v>
      </c>
      <c r="F80" s="5">
        <v>8700</v>
      </c>
      <c r="G80" s="6" t="s">
        <v>1343</v>
      </c>
      <c r="H80" s="7">
        <v>44</v>
      </c>
      <c r="I80" s="4" t="s">
        <v>1160</v>
      </c>
      <c r="J80" s="4" t="s">
        <v>1344</v>
      </c>
      <c r="K80" s="13" t="s">
        <v>1345</v>
      </c>
    </row>
    <row r="81" spans="1:11" s="9" customFormat="1" ht="88">
      <c r="A81" s="4" t="s">
        <v>1342</v>
      </c>
      <c r="B81" s="4" t="s">
        <v>200</v>
      </c>
      <c r="C81" s="4" t="s">
        <v>200</v>
      </c>
      <c r="D81" s="4" t="s">
        <v>1346</v>
      </c>
      <c r="E81" s="4" t="s">
        <v>201</v>
      </c>
      <c r="F81" s="5">
        <v>90000</v>
      </c>
      <c r="G81" s="6" t="s">
        <v>1199</v>
      </c>
      <c r="H81" s="7"/>
      <c r="I81" s="4" t="s">
        <v>1160</v>
      </c>
      <c r="J81" s="4" t="s">
        <v>1347</v>
      </c>
      <c r="K81" s="10" t="s">
        <v>202</v>
      </c>
    </row>
    <row r="82" spans="1:11" s="9" customFormat="1" ht="55">
      <c r="A82" s="4" t="s">
        <v>1342</v>
      </c>
      <c r="B82" s="4" t="s">
        <v>203</v>
      </c>
      <c r="C82" s="4" t="s">
        <v>203</v>
      </c>
      <c r="D82" s="4" t="s">
        <v>1162</v>
      </c>
      <c r="E82" s="4" t="s">
        <v>1190</v>
      </c>
      <c r="F82" s="5">
        <v>8900</v>
      </c>
      <c r="G82" s="6" t="s">
        <v>1348</v>
      </c>
      <c r="H82" s="7"/>
      <c r="I82" s="4" t="s">
        <v>1160</v>
      </c>
      <c r="J82" s="4" t="s">
        <v>1349</v>
      </c>
      <c r="K82" s="10" t="s">
        <v>204</v>
      </c>
    </row>
    <row r="83" spans="1:11" s="9" customFormat="1" ht="66">
      <c r="A83" s="4" t="s">
        <v>1342</v>
      </c>
      <c r="B83" s="4" t="s">
        <v>205</v>
      </c>
      <c r="C83" s="4" t="s">
        <v>206</v>
      </c>
      <c r="D83" s="4" t="s">
        <v>1215</v>
      </c>
      <c r="E83" s="4" t="s">
        <v>207</v>
      </c>
      <c r="F83" s="5">
        <v>20599</v>
      </c>
      <c r="G83" s="6" t="s">
        <v>1199</v>
      </c>
      <c r="H83" s="7"/>
      <c r="I83" s="4" t="s">
        <v>1160</v>
      </c>
      <c r="J83" s="4" t="s">
        <v>1350</v>
      </c>
      <c r="K83" s="10" t="s">
        <v>208</v>
      </c>
    </row>
    <row r="84" spans="1:11" s="9" customFormat="1" ht="88">
      <c r="A84" s="4" t="s">
        <v>1351</v>
      </c>
      <c r="B84" s="4" t="s">
        <v>211</v>
      </c>
      <c r="C84" s="4" t="s">
        <v>211</v>
      </c>
      <c r="D84" s="4" t="s">
        <v>1352</v>
      </c>
      <c r="E84" s="4" t="s">
        <v>31</v>
      </c>
      <c r="F84" s="5">
        <v>2200</v>
      </c>
      <c r="G84" s="6" t="s">
        <v>1353</v>
      </c>
      <c r="H84" s="7">
        <v>23</v>
      </c>
      <c r="I84" s="4" t="s">
        <v>1160</v>
      </c>
      <c r="J84" s="4" t="s">
        <v>1354</v>
      </c>
      <c r="K84" s="10" t="s">
        <v>212</v>
      </c>
    </row>
    <row r="85" spans="1:11" s="9" customFormat="1" ht="33">
      <c r="A85" s="4" t="s">
        <v>1351</v>
      </c>
      <c r="B85" s="4" t="s">
        <v>213</v>
      </c>
      <c r="C85" s="4" t="s">
        <v>214</v>
      </c>
      <c r="D85" s="4" t="s">
        <v>1157</v>
      </c>
      <c r="E85" s="4" t="s">
        <v>1175</v>
      </c>
      <c r="F85" s="5">
        <v>3000</v>
      </c>
      <c r="G85" s="14"/>
      <c r="H85" s="7"/>
      <c r="I85" s="4" t="s">
        <v>1160</v>
      </c>
      <c r="J85" s="4" t="s">
        <v>1355</v>
      </c>
      <c r="K85" s="20" t="s">
        <v>215</v>
      </c>
    </row>
    <row r="86" spans="1:11" s="9" customFormat="1" ht="66">
      <c r="A86" s="4" t="s">
        <v>1351</v>
      </c>
      <c r="B86" s="4" t="s">
        <v>216</v>
      </c>
      <c r="C86" s="4" t="s">
        <v>216</v>
      </c>
      <c r="D86" s="4" t="s">
        <v>1157</v>
      </c>
      <c r="E86" s="4" t="s">
        <v>1190</v>
      </c>
      <c r="F86" s="5">
        <v>5000</v>
      </c>
      <c r="G86" s="6" t="s">
        <v>1356</v>
      </c>
      <c r="H86" s="7"/>
      <c r="I86" s="4" t="s">
        <v>1160</v>
      </c>
      <c r="J86" s="4" t="s">
        <v>1357</v>
      </c>
      <c r="K86" s="13" t="s">
        <v>217</v>
      </c>
    </row>
    <row r="87" spans="1:11" s="9" customFormat="1" ht="129.75" customHeight="1">
      <c r="A87" s="4" t="s">
        <v>1351</v>
      </c>
      <c r="B87" s="4" t="s">
        <v>218</v>
      </c>
      <c r="C87" s="4" t="s">
        <v>219</v>
      </c>
      <c r="D87" s="4" t="s">
        <v>1157</v>
      </c>
      <c r="E87" s="4" t="s">
        <v>1190</v>
      </c>
      <c r="F87" s="5">
        <v>42422</v>
      </c>
      <c r="G87" s="6" t="s">
        <v>1358</v>
      </c>
      <c r="H87" s="7"/>
      <c r="I87" s="4" t="s">
        <v>1160</v>
      </c>
      <c r="J87" s="4" t="s">
        <v>1359</v>
      </c>
      <c r="K87" s="13" t="s">
        <v>220</v>
      </c>
    </row>
    <row r="88" spans="1:11" s="9" customFormat="1" ht="66">
      <c r="A88" s="4" t="s">
        <v>1351</v>
      </c>
      <c r="B88" s="4" t="s">
        <v>221</v>
      </c>
      <c r="C88" s="4" t="s">
        <v>222</v>
      </c>
      <c r="D88" s="4" t="s">
        <v>1157</v>
      </c>
      <c r="E88" s="4" t="s">
        <v>1240</v>
      </c>
      <c r="F88" s="5">
        <v>45200</v>
      </c>
      <c r="G88" s="6" t="s">
        <v>1360</v>
      </c>
      <c r="H88" s="7">
        <v>3800</v>
      </c>
      <c r="I88" s="4" t="s">
        <v>1160</v>
      </c>
      <c r="J88" s="4" t="s">
        <v>1361</v>
      </c>
      <c r="K88" s="13" t="s">
        <v>223</v>
      </c>
    </row>
    <row r="89" spans="1:11" s="9" customFormat="1" ht="55">
      <c r="A89" s="4" t="s">
        <v>1351</v>
      </c>
      <c r="B89" s="4" t="s">
        <v>224</v>
      </c>
      <c r="C89" s="4" t="s">
        <v>225</v>
      </c>
      <c r="D89" s="4" t="s">
        <v>1313</v>
      </c>
      <c r="E89" s="4" t="s">
        <v>1190</v>
      </c>
      <c r="F89" s="5">
        <v>20000</v>
      </c>
      <c r="G89" s="6" t="s">
        <v>1334</v>
      </c>
      <c r="H89" s="7"/>
      <c r="I89" s="4" t="s">
        <v>1160</v>
      </c>
      <c r="J89" s="4" t="s">
        <v>1362</v>
      </c>
      <c r="K89" s="10" t="s">
        <v>226</v>
      </c>
    </row>
    <row r="90" spans="1:11" s="9" customFormat="1" ht="44">
      <c r="A90" s="4" t="s">
        <v>1351</v>
      </c>
      <c r="B90" s="4" t="s">
        <v>227</v>
      </c>
      <c r="C90" s="4" t="s">
        <v>227</v>
      </c>
      <c r="D90" s="4" t="s">
        <v>1363</v>
      </c>
      <c r="E90" s="4" t="s">
        <v>1190</v>
      </c>
      <c r="F90" s="5">
        <v>7500</v>
      </c>
      <c r="G90" s="6" t="s">
        <v>1364</v>
      </c>
      <c r="H90" s="7"/>
      <c r="I90" s="4" t="s">
        <v>1160</v>
      </c>
      <c r="J90" s="4" t="s">
        <v>1365</v>
      </c>
      <c r="K90" s="10" t="s">
        <v>228</v>
      </c>
    </row>
    <row r="91" spans="1:11" s="9" customFormat="1" ht="77">
      <c r="A91" s="4" t="s">
        <v>1351</v>
      </c>
      <c r="B91" s="4" t="s">
        <v>229</v>
      </c>
      <c r="C91" s="4" t="s">
        <v>229</v>
      </c>
      <c r="D91" s="4" t="s">
        <v>1363</v>
      </c>
      <c r="E91" s="4" t="s">
        <v>1190</v>
      </c>
      <c r="F91" s="5">
        <v>1562</v>
      </c>
      <c r="G91" s="6" t="s">
        <v>1366</v>
      </c>
      <c r="H91" s="7"/>
      <c r="I91" s="4" t="s">
        <v>1367</v>
      </c>
      <c r="J91" s="4" t="s">
        <v>1368</v>
      </c>
      <c r="K91" s="28" t="s">
        <v>230</v>
      </c>
    </row>
    <row r="92" spans="1:11" s="9" customFormat="1" ht="80">
      <c r="A92" s="4" t="s">
        <v>1351</v>
      </c>
      <c r="B92" s="4" t="s">
        <v>231</v>
      </c>
      <c r="C92" s="4" t="s">
        <v>231</v>
      </c>
      <c r="D92" s="4" t="s">
        <v>1363</v>
      </c>
      <c r="E92" s="4" t="s">
        <v>1190</v>
      </c>
      <c r="F92" s="5">
        <v>8093</v>
      </c>
      <c r="G92" s="6" t="s">
        <v>1369</v>
      </c>
      <c r="H92" s="7">
        <v>520</v>
      </c>
      <c r="I92" s="4" t="s">
        <v>1160</v>
      </c>
      <c r="J92" s="4" t="s">
        <v>1370</v>
      </c>
      <c r="K92" s="10" t="s">
        <v>232</v>
      </c>
    </row>
    <row r="93" spans="1:11" s="9" customFormat="1" ht="77">
      <c r="A93" s="4" t="s">
        <v>1351</v>
      </c>
      <c r="B93" s="4" t="s">
        <v>233</v>
      </c>
      <c r="C93" s="4" t="s">
        <v>233</v>
      </c>
      <c r="D93" s="4" t="s">
        <v>1274</v>
      </c>
      <c r="E93" s="4" t="s">
        <v>1190</v>
      </c>
      <c r="F93" s="5">
        <v>19100</v>
      </c>
      <c r="G93" s="6" t="s">
        <v>1263</v>
      </c>
      <c r="H93" s="7"/>
      <c r="I93" s="4" t="s">
        <v>1160</v>
      </c>
      <c r="J93" s="4" t="s">
        <v>1371</v>
      </c>
      <c r="K93" s="10" t="s">
        <v>234</v>
      </c>
    </row>
    <row r="94" spans="1:11" s="9" customFormat="1" ht="88">
      <c r="A94" s="4" t="s">
        <v>1351</v>
      </c>
      <c r="B94" s="4" t="s">
        <v>235</v>
      </c>
      <c r="C94" s="4" t="s">
        <v>236</v>
      </c>
      <c r="D94" s="4" t="s">
        <v>137</v>
      </c>
      <c r="E94" s="4" t="s">
        <v>1190</v>
      </c>
      <c r="F94" s="5">
        <v>13923</v>
      </c>
      <c r="G94" s="6" t="s">
        <v>1372</v>
      </c>
      <c r="H94" s="7"/>
      <c r="I94" s="4" t="s">
        <v>1160</v>
      </c>
      <c r="J94" s="4" t="s">
        <v>1373</v>
      </c>
      <c r="K94" s="10" t="s">
        <v>237</v>
      </c>
    </row>
    <row r="95" spans="1:11" s="9" customFormat="1" ht="90">
      <c r="A95" s="4" t="s">
        <v>1374</v>
      </c>
      <c r="B95" s="4" t="s">
        <v>238</v>
      </c>
      <c r="C95" s="4" t="s">
        <v>239</v>
      </c>
      <c r="D95" s="4" t="s">
        <v>1157</v>
      </c>
      <c r="E95" s="4" t="s">
        <v>1190</v>
      </c>
      <c r="F95" s="5">
        <v>45000</v>
      </c>
      <c r="G95" s="6" t="s">
        <v>1334</v>
      </c>
      <c r="H95" s="7"/>
      <c r="I95" s="4" t="s">
        <v>1160</v>
      </c>
      <c r="J95" s="4" t="s">
        <v>1375</v>
      </c>
      <c r="K95" s="10" t="s">
        <v>240</v>
      </c>
    </row>
    <row r="96" spans="1:11" s="9" customFormat="1" ht="121">
      <c r="A96" s="4" t="s">
        <v>1374</v>
      </c>
      <c r="B96" s="4" t="s">
        <v>241</v>
      </c>
      <c r="C96" s="4" t="s">
        <v>242</v>
      </c>
      <c r="D96" s="4" t="s">
        <v>1157</v>
      </c>
      <c r="E96" s="4" t="s">
        <v>1190</v>
      </c>
      <c r="F96" s="5">
        <v>10000</v>
      </c>
      <c r="G96" s="29" t="s">
        <v>1376</v>
      </c>
      <c r="H96" s="7">
        <v>120</v>
      </c>
      <c r="I96" s="4" t="s">
        <v>1160</v>
      </c>
      <c r="J96" s="4" t="s">
        <v>1377</v>
      </c>
      <c r="K96" s="13" t="s">
        <v>243</v>
      </c>
    </row>
    <row r="97" spans="1:11" s="9" customFormat="1" ht="77">
      <c r="A97" s="4" t="s">
        <v>1374</v>
      </c>
      <c r="B97" s="4" t="s">
        <v>244</v>
      </c>
      <c r="C97" s="4" t="s">
        <v>245</v>
      </c>
      <c r="D97" s="4" t="s">
        <v>35</v>
      </c>
      <c r="E97" s="4" t="s">
        <v>1190</v>
      </c>
      <c r="F97" s="5">
        <v>18699</v>
      </c>
      <c r="G97" s="29" t="s">
        <v>1263</v>
      </c>
      <c r="H97" s="7"/>
      <c r="I97" s="4" t="s">
        <v>1160</v>
      </c>
      <c r="J97" s="4" t="s">
        <v>1378</v>
      </c>
      <c r="K97" s="13" t="s">
        <v>246</v>
      </c>
    </row>
    <row r="98" spans="1:11" s="9" customFormat="1" ht="132">
      <c r="A98" s="4" t="s">
        <v>1374</v>
      </c>
      <c r="B98" s="4" t="s">
        <v>247</v>
      </c>
      <c r="C98" s="4" t="s">
        <v>52</v>
      </c>
      <c r="D98" s="4" t="s">
        <v>1313</v>
      </c>
      <c r="E98" s="4" t="s">
        <v>1213</v>
      </c>
      <c r="F98" s="5">
        <v>200000</v>
      </c>
      <c r="G98" s="6" t="s">
        <v>1334</v>
      </c>
      <c r="H98" s="7"/>
      <c r="I98" s="4" t="s">
        <v>1367</v>
      </c>
      <c r="J98" s="4" t="s">
        <v>1379</v>
      </c>
      <c r="K98" s="10" t="s">
        <v>248</v>
      </c>
    </row>
    <row r="99" spans="1:11" s="9" customFormat="1" ht="121">
      <c r="A99" s="4" t="s">
        <v>1374</v>
      </c>
      <c r="B99" s="30" t="s">
        <v>249</v>
      </c>
      <c r="C99" s="30" t="s">
        <v>250</v>
      </c>
      <c r="D99" s="30" t="s">
        <v>41</v>
      </c>
      <c r="E99" s="4" t="s">
        <v>1190</v>
      </c>
      <c r="F99" s="5">
        <v>59563</v>
      </c>
      <c r="G99" s="29" t="s">
        <v>1334</v>
      </c>
      <c r="H99" s="7"/>
      <c r="I99" s="4" t="s">
        <v>1160</v>
      </c>
      <c r="J99" s="30" t="s">
        <v>1380</v>
      </c>
      <c r="K99" s="31" t="s">
        <v>1381</v>
      </c>
    </row>
    <row r="100" spans="1:11" s="9" customFormat="1" ht="110">
      <c r="A100" s="4" t="s">
        <v>1374</v>
      </c>
      <c r="B100" s="4" t="s">
        <v>1382</v>
      </c>
      <c r="C100" s="4" t="s">
        <v>251</v>
      </c>
      <c r="D100" s="4" t="s">
        <v>1162</v>
      </c>
      <c r="E100" s="4" t="s">
        <v>1190</v>
      </c>
      <c r="F100" s="5">
        <v>32000</v>
      </c>
      <c r="G100" s="6" t="s">
        <v>1263</v>
      </c>
      <c r="H100" s="7">
        <v>123</v>
      </c>
      <c r="I100" s="4" t="s">
        <v>1160</v>
      </c>
      <c r="J100" s="4" t="s">
        <v>1383</v>
      </c>
      <c r="K100" s="10" t="s">
        <v>252</v>
      </c>
    </row>
    <row r="101" spans="1:11" s="9" customFormat="1" ht="88">
      <c r="A101" s="4" t="s">
        <v>1374</v>
      </c>
      <c r="B101" s="4" t="s">
        <v>134</v>
      </c>
      <c r="C101" s="4" t="s">
        <v>134</v>
      </c>
      <c r="D101" s="4" t="s">
        <v>1215</v>
      </c>
      <c r="E101" s="4" t="s">
        <v>1190</v>
      </c>
      <c r="F101" s="5">
        <v>50000</v>
      </c>
      <c r="G101" s="6" t="s">
        <v>1334</v>
      </c>
      <c r="H101" s="7">
        <v>390</v>
      </c>
      <c r="I101" s="4" t="s">
        <v>1171</v>
      </c>
      <c r="J101" s="4" t="s">
        <v>1384</v>
      </c>
      <c r="K101" s="10" t="s">
        <v>253</v>
      </c>
    </row>
    <row r="102" spans="1:11" s="9" customFormat="1" ht="165">
      <c r="A102" s="4" t="s">
        <v>1374</v>
      </c>
      <c r="B102" s="4" t="s">
        <v>254</v>
      </c>
      <c r="C102" s="4" t="s">
        <v>255</v>
      </c>
      <c r="D102" s="4" t="s">
        <v>1215</v>
      </c>
      <c r="E102" s="4" t="s">
        <v>31</v>
      </c>
      <c r="F102" s="5">
        <v>19843</v>
      </c>
      <c r="G102" s="6" t="s">
        <v>1334</v>
      </c>
      <c r="H102" s="7"/>
      <c r="I102" s="4" t="s">
        <v>1160</v>
      </c>
      <c r="J102" s="4" t="s">
        <v>1385</v>
      </c>
      <c r="K102" s="10" t="s">
        <v>256</v>
      </c>
    </row>
    <row r="103" spans="1:11" s="9" customFormat="1" ht="88">
      <c r="A103" s="4" t="s">
        <v>1157</v>
      </c>
      <c r="B103" s="4" t="s">
        <v>177</v>
      </c>
      <c r="C103" s="4" t="s">
        <v>177</v>
      </c>
      <c r="D103" s="4" t="s">
        <v>1324</v>
      </c>
      <c r="E103" s="4" t="s">
        <v>1190</v>
      </c>
      <c r="F103" s="5">
        <v>300</v>
      </c>
      <c r="G103" s="6" t="s">
        <v>1386</v>
      </c>
      <c r="H103" s="7"/>
      <c r="I103" s="4" t="s">
        <v>1160</v>
      </c>
      <c r="J103" s="4" t="s">
        <v>1387</v>
      </c>
      <c r="K103" s="10" t="s">
        <v>178</v>
      </c>
    </row>
    <row r="104" spans="1:11" s="9" customFormat="1" ht="132">
      <c r="A104" s="4" t="s">
        <v>1157</v>
      </c>
      <c r="B104" s="4" t="s">
        <v>257</v>
      </c>
      <c r="C104" s="4" t="s">
        <v>258</v>
      </c>
      <c r="D104" s="4" t="s">
        <v>1261</v>
      </c>
      <c r="E104" s="6" t="s">
        <v>31</v>
      </c>
      <c r="F104" s="5">
        <v>145000</v>
      </c>
      <c r="G104" s="4" t="s">
        <v>1388</v>
      </c>
      <c r="H104" s="7">
        <v>25000</v>
      </c>
      <c r="I104" s="4" t="s">
        <v>1160</v>
      </c>
      <c r="J104" s="4" t="s">
        <v>1389</v>
      </c>
      <c r="K104" s="16" t="s">
        <v>259</v>
      </c>
    </row>
    <row r="105" spans="1:11" s="9" customFormat="1" ht="88">
      <c r="A105" s="4" t="s">
        <v>1390</v>
      </c>
      <c r="B105" s="4" t="s">
        <v>260</v>
      </c>
      <c r="C105" s="4" t="s">
        <v>261</v>
      </c>
      <c r="D105" s="4" t="s">
        <v>1189</v>
      </c>
      <c r="E105" s="4" t="s">
        <v>1190</v>
      </c>
      <c r="F105" s="5">
        <v>10000</v>
      </c>
      <c r="G105" s="29" t="s">
        <v>1294</v>
      </c>
      <c r="H105" s="7"/>
      <c r="I105" s="4" t="s">
        <v>1171</v>
      </c>
      <c r="J105" s="4" t="s">
        <v>1391</v>
      </c>
      <c r="K105" s="32" t="s">
        <v>262</v>
      </c>
    </row>
    <row r="106" spans="1:11" s="9" customFormat="1" ht="40">
      <c r="A106" s="4" t="s">
        <v>1390</v>
      </c>
      <c r="B106" s="4" t="s">
        <v>263</v>
      </c>
      <c r="C106" s="4" t="s">
        <v>263</v>
      </c>
      <c r="D106" s="4" t="s">
        <v>1189</v>
      </c>
      <c r="E106" s="4" t="s">
        <v>1190</v>
      </c>
      <c r="F106" s="5">
        <v>1000</v>
      </c>
      <c r="G106" s="29" t="s">
        <v>1208</v>
      </c>
      <c r="H106" s="7"/>
      <c r="I106" s="4" t="s">
        <v>1160</v>
      </c>
      <c r="J106" s="21" t="s">
        <v>1392</v>
      </c>
      <c r="K106" s="10" t="s">
        <v>264</v>
      </c>
    </row>
    <row r="107" spans="1:11" s="9" customFormat="1" ht="165">
      <c r="A107" s="4" t="s">
        <v>1390</v>
      </c>
      <c r="B107" s="4" t="s">
        <v>265</v>
      </c>
      <c r="C107" s="4" t="s">
        <v>266</v>
      </c>
      <c r="D107" s="4" t="s">
        <v>1220</v>
      </c>
      <c r="E107" s="4" t="s">
        <v>1190</v>
      </c>
      <c r="F107" s="5">
        <v>8888</v>
      </c>
      <c r="G107" s="29" t="s">
        <v>1208</v>
      </c>
      <c r="H107" s="7"/>
      <c r="I107" s="4" t="s">
        <v>1160</v>
      </c>
      <c r="J107" s="4" t="s">
        <v>1393</v>
      </c>
      <c r="K107" s="33" t="s">
        <v>267</v>
      </c>
    </row>
    <row r="108" spans="1:11" s="9" customFormat="1" ht="88">
      <c r="A108" s="4" t="s">
        <v>1390</v>
      </c>
      <c r="B108" s="34" t="s">
        <v>268</v>
      </c>
      <c r="C108" s="4" t="s">
        <v>269</v>
      </c>
      <c r="D108" s="4" t="s">
        <v>61</v>
      </c>
      <c r="E108" s="4" t="s">
        <v>1184</v>
      </c>
      <c r="F108" s="5">
        <v>48600</v>
      </c>
      <c r="G108" s="29"/>
      <c r="H108" s="7"/>
      <c r="I108" s="4" t="s">
        <v>1160</v>
      </c>
      <c r="J108" s="4" t="s">
        <v>1394</v>
      </c>
      <c r="K108" s="18" t="s">
        <v>270</v>
      </c>
    </row>
    <row r="109" spans="1:11" s="9" customFormat="1" ht="88">
      <c r="A109" s="4" t="s">
        <v>1390</v>
      </c>
      <c r="B109" s="4" t="s">
        <v>271</v>
      </c>
      <c r="C109" s="4" t="s">
        <v>272</v>
      </c>
      <c r="D109" s="4" t="s">
        <v>1395</v>
      </c>
      <c r="E109" s="4" t="s">
        <v>1184</v>
      </c>
      <c r="F109" s="5">
        <v>10000</v>
      </c>
      <c r="G109" s="29" t="s">
        <v>1396</v>
      </c>
      <c r="H109" s="7">
        <v>300</v>
      </c>
      <c r="I109" s="4" t="s">
        <v>1160</v>
      </c>
      <c r="J109" s="4" t="s">
        <v>1397</v>
      </c>
      <c r="K109" s="10" t="s">
        <v>273</v>
      </c>
    </row>
    <row r="110" spans="1:11" s="9" customFormat="1" ht="176">
      <c r="A110" s="4" t="s">
        <v>1390</v>
      </c>
      <c r="B110" s="4" t="s">
        <v>274</v>
      </c>
      <c r="C110" s="4" t="s">
        <v>275</v>
      </c>
      <c r="D110" s="4" t="s">
        <v>1183</v>
      </c>
      <c r="E110" s="4" t="s">
        <v>1190</v>
      </c>
      <c r="F110" s="5">
        <v>5600</v>
      </c>
      <c r="G110" s="6" t="s">
        <v>1334</v>
      </c>
      <c r="H110" s="7"/>
      <c r="I110" s="4" t="s">
        <v>1160</v>
      </c>
      <c r="J110" s="4" t="s">
        <v>1398</v>
      </c>
      <c r="K110" s="10" t="s">
        <v>276</v>
      </c>
    </row>
    <row r="111" spans="1:11" s="9" customFormat="1" ht="66">
      <c r="A111" s="4" t="s">
        <v>1390</v>
      </c>
      <c r="B111" s="4" t="s">
        <v>277</v>
      </c>
      <c r="C111" s="4" t="s">
        <v>278</v>
      </c>
      <c r="D111" s="4" t="s">
        <v>1315</v>
      </c>
      <c r="E111" s="4" t="s">
        <v>1184</v>
      </c>
      <c r="F111" s="5">
        <v>8000</v>
      </c>
      <c r="G111" s="6" t="s">
        <v>1334</v>
      </c>
      <c r="H111" s="7"/>
      <c r="I111" s="4" t="s">
        <v>1160</v>
      </c>
      <c r="J111" s="4" t="s">
        <v>1399</v>
      </c>
      <c r="K111" s="10" t="s">
        <v>279</v>
      </c>
    </row>
    <row r="112" spans="1:11" s="9" customFormat="1" ht="77">
      <c r="A112" s="4" t="s">
        <v>1390</v>
      </c>
      <c r="B112" s="34" t="s">
        <v>49</v>
      </c>
      <c r="C112" s="4" t="s">
        <v>49</v>
      </c>
      <c r="D112" s="4" t="s">
        <v>1261</v>
      </c>
      <c r="E112" s="4" t="s">
        <v>1190</v>
      </c>
      <c r="F112" s="5">
        <v>10000</v>
      </c>
      <c r="G112" s="6" t="s">
        <v>1400</v>
      </c>
      <c r="H112" s="7"/>
      <c r="I112" s="4" t="s">
        <v>1171</v>
      </c>
      <c r="J112" s="4" t="s">
        <v>1401</v>
      </c>
      <c r="K112" s="18" t="s">
        <v>280</v>
      </c>
    </row>
    <row r="113" spans="1:11" s="9" customFormat="1" ht="187">
      <c r="A113" s="4" t="s">
        <v>1390</v>
      </c>
      <c r="B113" s="4" t="s">
        <v>281</v>
      </c>
      <c r="C113" s="4" t="s">
        <v>134</v>
      </c>
      <c r="D113" s="4" t="s">
        <v>1215</v>
      </c>
      <c r="E113" s="4" t="s">
        <v>1190</v>
      </c>
      <c r="F113" s="5">
        <v>52575</v>
      </c>
      <c r="G113" s="29" t="s">
        <v>1402</v>
      </c>
      <c r="H113" s="7">
        <v>73</v>
      </c>
      <c r="I113" s="4" t="s">
        <v>1160</v>
      </c>
      <c r="J113" s="4" t="s">
        <v>1403</v>
      </c>
      <c r="K113" s="10" t="s">
        <v>1404</v>
      </c>
    </row>
    <row r="114" spans="1:11" s="9" customFormat="1" ht="55">
      <c r="A114" s="4" t="s">
        <v>282</v>
      </c>
      <c r="B114" s="4" t="s">
        <v>283</v>
      </c>
      <c r="C114" s="4" t="s">
        <v>283</v>
      </c>
      <c r="D114" s="4" t="s">
        <v>1220</v>
      </c>
      <c r="E114" s="4" t="s">
        <v>1233</v>
      </c>
      <c r="F114" s="5">
        <v>50000</v>
      </c>
      <c r="G114" s="6" t="s">
        <v>1405</v>
      </c>
      <c r="H114" s="7"/>
      <c r="I114" s="4" t="s">
        <v>1160</v>
      </c>
      <c r="J114" s="4" t="s">
        <v>1406</v>
      </c>
      <c r="K114" s="10" t="s">
        <v>284</v>
      </c>
    </row>
    <row r="115" spans="1:11" s="9" customFormat="1" ht="77">
      <c r="A115" s="4" t="s">
        <v>282</v>
      </c>
      <c r="B115" s="4" t="s">
        <v>37</v>
      </c>
      <c r="C115" s="4" t="s">
        <v>37</v>
      </c>
      <c r="D115" s="4" t="s">
        <v>1198</v>
      </c>
      <c r="E115" s="4" t="s">
        <v>31</v>
      </c>
      <c r="F115" s="5">
        <v>25000</v>
      </c>
      <c r="G115" s="6" t="s">
        <v>1199</v>
      </c>
      <c r="H115" s="7"/>
      <c r="I115" s="4" t="s">
        <v>1160</v>
      </c>
      <c r="J115" s="4" t="s">
        <v>1407</v>
      </c>
      <c r="K115" s="10" t="s">
        <v>38</v>
      </c>
    </row>
    <row r="116" spans="1:11" s="9" customFormat="1" ht="110">
      <c r="A116" s="4" t="s">
        <v>282</v>
      </c>
      <c r="B116" s="4" t="s">
        <v>18</v>
      </c>
      <c r="C116" s="4" t="s">
        <v>18</v>
      </c>
      <c r="D116" s="4" t="s">
        <v>1183</v>
      </c>
      <c r="E116" s="4" t="s">
        <v>19</v>
      </c>
      <c r="F116" s="5">
        <v>110000</v>
      </c>
      <c r="G116" s="6" t="s">
        <v>1334</v>
      </c>
      <c r="H116" s="7">
        <v>350</v>
      </c>
      <c r="I116" s="4" t="s">
        <v>1160</v>
      </c>
      <c r="J116" s="4" t="s">
        <v>1408</v>
      </c>
      <c r="K116" s="10" t="s">
        <v>285</v>
      </c>
    </row>
    <row r="117" spans="1:11" s="9" customFormat="1" ht="187">
      <c r="A117" s="4" t="s">
        <v>282</v>
      </c>
      <c r="B117" s="4" t="s">
        <v>286</v>
      </c>
      <c r="C117" s="4" t="s">
        <v>287</v>
      </c>
      <c r="D117" s="4" t="s">
        <v>1409</v>
      </c>
      <c r="E117" s="4" t="s">
        <v>1233</v>
      </c>
      <c r="F117" s="5">
        <v>470000</v>
      </c>
      <c r="G117" s="6" t="s">
        <v>1334</v>
      </c>
      <c r="H117" s="7">
        <v>744</v>
      </c>
      <c r="I117" s="4" t="s">
        <v>1160</v>
      </c>
      <c r="J117" s="4" t="s">
        <v>1410</v>
      </c>
      <c r="K117" s="10" t="s">
        <v>1411</v>
      </c>
    </row>
    <row r="118" spans="1:11" s="9" customFormat="1" ht="33">
      <c r="A118" s="4" t="s">
        <v>282</v>
      </c>
      <c r="B118" s="4" t="s">
        <v>288</v>
      </c>
      <c r="C118" s="4" t="s">
        <v>288</v>
      </c>
      <c r="D118" s="4" t="s">
        <v>1409</v>
      </c>
      <c r="E118" s="4"/>
      <c r="F118" s="5">
        <v>50000</v>
      </c>
      <c r="G118" s="6" t="s">
        <v>1334</v>
      </c>
      <c r="H118" s="7"/>
      <c r="I118" s="4" t="s">
        <v>1160</v>
      </c>
      <c r="J118" s="4" t="s">
        <v>1412</v>
      </c>
      <c r="K118" s="15" t="s">
        <v>289</v>
      </c>
    </row>
    <row r="119" spans="1:11" s="9" customFormat="1" ht="77">
      <c r="A119" s="4" t="s">
        <v>282</v>
      </c>
      <c r="B119" s="4" t="s">
        <v>290</v>
      </c>
      <c r="C119" s="4" t="s">
        <v>291</v>
      </c>
      <c r="D119" s="4" t="s">
        <v>1409</v>
      </c>
      <c r="E119" s="4"/>
      <c r="F119" s="5">
        <v>50000</v>
      </c>
      <c r="G119" s="6" t="s">
        <v>1334</v>
      </c>
      <c r="H119" s="7"/>
      <c r="I119" s="4" t="s">
        <v>1160</v>
      </c>
      <c r="J119" s="4" t="s">
        <v>1413</v>
      </c>
      <c r="K119" s="10" t="s">
        <v>292</v>
      </c>
    </row>
    <row r="120" spans="1:11" s="9" customFormat="1" ht="70">
      <c r="A120" s="4" t="s">
        <v>282</v>
      </c>
      <c r="B120" s="4" t="s">
        <v>293</v>
      </c>
      <c r="C120" s="4" t="s">
        <v>294</v>
      </c>
      <c r="D120" s="4" t="s">
        <v>1409</v>
      </c>
      <c r="E120" s="4" t="s">
        <v>1233</v>
      </c>
      <c r="F120" s="5">
        <v>50000</v>
      </c>
      <c r="G120" s="6" t="s">
        <v>1414</v>
      </c>
      <c r="H120" s="7">
        <v>432</v>
      </c>
      <c r="I120" s="4" t="s">
        <v>1160</v>
      </c>
      <c r="J120" s="4" t="s">
        <v>1415</v>
      </c>
      <c r="K120" s="10" t="s">
        <v>295</v>
      </c>
    </row>
    <row r="121" spans="1:11" s="9" customFormat="1" ht="110">
      <c r="A121" s="4" t="s">
        <v>282</v>
      </c>
      <c r="B121" s="4" t="s">
        <v>296</v>
      </c>
      <c r="C121" s="4" t="s">
        <v>296</v>
      </c>
      <c r="D121" s="4" t="s">
        <v>1156</v>
      </c>
      <c r="E121" s="4" t="s">
        <v>1190</v>
      </c>
      <c r="F121" s="5">
        <v>80000</v>
      </c>
      <c r="G121" s="6" t="s">
        <v>1416</v>
      </c>
      <c r="H121" s="7"/>
      <c r="I121" s="4" t="s">
        <v>1160</v>
      </c>
      <c r="J121" s="4" t="s">
        <v>1417</v>
      </c>
      <c r="K121" s="10" t="s">
        <v>297</v>
      </c>
    </row>
    <row r="122" spans="1:11" s="9" customFormat="1" ht="99">
      <c r="A122" s="4" t="s">
        <v>282</v>
      </c>
      <c r="B122" s="4" t="s">
        <v>298</v>
      </c>
      <c r="C122" s="4" t="s">
        <v>299</v>
      </c>
      <c r="D122" s="4" t="s">
        <v>1418</v>
      </c>
      <c r="E122" s="4" t="s">
        <v>1190</v>
      </c>
      <c r="F122" s="5">
        <v>60000</v>
      </c>
      <c r="G122" s="6" t="s">
        <v>1334</v>
      </c>
      <c r="H122" s="7">
        <v>201</v>
      </c>
      <c r="I122" s="4" t="s">
        <v>1160</v>
      </c>
      <c r="J122" s="4" t="s">
        <v>1419</v>
      </c>
      <c r="K122" s="10" t="s">
        <v>300</v>
      </c>
    </row>
    <row r="123" spans="1:11" s="9" customFormat="1" ht="44">
      <c r="A123" s="4" t="s">
        <v>282</v>
      </c>
      <c r="B123" s="4" t="s">
        <v>301</v>
      </c>
      <c r="C123" s="4" t="s">
        <v>301</v>
      </c>
      <c r="D123" s="4" t="s">
        <v>1420</v>
      </c>
      <c r="E123" s="4"/>
      <c r="F123" s="5">
        <v>20000</v>
      </c>
      <c r="G123" s="6" t="s">
        <v>1421</v>
      </c>
      <c r="H123" s="7"/>
      <c r="I123" s="4" t="s">
        <v>1171</v>
      </c>
      <c r="J123" s="4" t="s">
        <v>1422</v>
      </c>
      <c r="K123" s="10" t="s">
        <v>302</v>
      </c>
    </row>
    <row r="124" spans="1:11" s="9" customFormat="1" ht="88">
      <c r="A124" s="4" t="s">
        <v>303</v>
      </c>
      <c r="B124" s="4" t="s">
        <v>304</v>
      </c>
      <c r="C124" s="4" t="s">
        <v>305</v>
      </c>
      <c r="D124" s="4" t="s">
        <v>1165</v>
      </c>
      <c r="E124" s="4" t="s">
        <v>1190</v>
      </c>
      <c r="F124" s="5">
        <v>300000</v>
      </c>
      <c r="G124" s="29" t="s">
        <v>1179</v>
      </c>
      <c r="H124" s="7">
        <v>30</v>
      </c>
      <c r="I124" s="4" t="s">
        <v>1171</v>
      </c>
      <c r="J124" s="4" t="s">
        <v>1423</v>
      </c>
      <c r="K124" s="13" t="s">
        <v>306</v>
      </c>
    </row>
    <row r="125" spans="1:11" s="9" customFormat="1" ht="70">
      <c r="A125" s="21" t="s">
        <v>303</v>
      </c>
      <c r="B125" s="21" t="s">
        <v>307</v>
      </c>
      <c r="C125" s="21" t="s">
        <v>308</v>
      </c>
      <c r="D125" s="21" t="s">
        <v>1424</v>
      </c>
      <c r="E125" s="4" t="s">
        <v>1190</v>
      </c>
      <c r="F125" s="25">
        <v>2023</v>
      </c>
      <c r="G125" s="22" t="s">
        <v>1425</v>
      </c>
      <c r="H125" s="35"/>
      <c r="I125" s="4" t="s">
        <v>1160</v>
      </c>
      <c r="J125" s="21" t="s">
        <v>1426</v>
      </c>
      <c r="K125" s="23" t="s">
        <v>309</v>
      </c>
    </row>
    <row r="126" spans="1:11" s="9" customFormat="1" ht="44">
      <c r="A126" s="4" t="s">
        <v>303</v>
      </c>
      <c r="B126" s="4" t="s">
        <v>310</v>
      </c>
      <c r="C126" s="4" t="s">
        <v>311</v>
      </c>
      <c r="D126" s="4" t="s">
        <v>1424</v>
      </c>
      <c r="E126" s="4" t="s">
        <v>31</v>
      </c>
      <c r="F126" s="5">
        <v>3800</v>
      </c>
      <c r="G126" s="6" t="s">
        <v>312</v>
      </c>
      <c r="H126" s="7"/>
      <c r="I126" s="4" t="s">
        <v>1171</v>
      </c>
      <c r="J126" s="4" t="s">
        <v>1427</v>
      </c>
      <c r="K126" s="18" t="s">
        <v>313</v>
      </c>
    </row>
    <row r="127" spans="1:11" s="9" customFormat="1" ht="77">
      <c r="A127" s="4" t="s">
        <v>303</v>
      </c>
      <c r="B127" s="4" t="s">
        <v>314</v>
      </c>
      <c r="C127" s="4" t="s">
        <v>315</v>
      </c>
      <c r="D127" s="4" t="s">
        <v>35</v>
      </c>
      <c r="E127" s="4" t="s">
        <v>1190</v>
      </c>
      <c r="F127" s="5">
        <v>182000</v>
      </c>
      <c r="G127" s="29" t="s">
        <v>1179</v>
      </c>
      <c r="H127" s="7">
        <v>230</v>
      </c>
      <c r="I127" s="4" t="s">
        <v>1160</v>
      </c>
      <c r="J127" s="4" t="s">
        <v>1428</v>
      </c>
      <c r="K127" s="10" t="s">
        <v>316</v>
      </c>
    </row>
    <row r="128" spans="1:11" s="9" customFormat="1" ht="88">
      <c r="A128" s="21" t="s">
        <v>303</v>
      </c>
      <c r="B128" s="21" t="s">
        <v>317</v>
      </c>
      <c r="C128" s="21" t="s">
        <v>318</v>
      </c>
      <c r="D128" s="21" t="s">
        <v>1429</v>
      </c>
      <c r="E128" s="4" t="s">
        <v>1190</v>
      </c>
      <c r="F128" s="25">
        <v>12700</v>
      </c>
      <c r="G128" s="22" t="s">
        <v>1430</v>
      </c>
      <c r="H128" s="35"/>
      <c r="I128" s="4" t="s">
        <v>1160</v>
      </c>
      <c r="J128" s="21" t="s">
        <v>1431</v>
      </c>
      <c r="K128" s="23" t="s">
        <v>309</v>
      </c>
    </row>
    <row r="129" spans="1:11" s="9" customFormat="1" ht="44">
      <c r="A129" s="30" t="s">
        <v>303</v>
      </c>
      <c r="B129" s="30" t="s">
        <v>319</v>
      </c>
      <c r="C129" s="30" t="s">
        <v>250</v>
      </c>
      <c r="D129" s="30" t="s">
        <v>41</v>
      </c>
      <c r="E129" s="4" t="s">
        <v>1190</v>
      </c>
      <c r="F129" s="5">
        <v>7471</v>
      </c>
      <c r="G129" s="6" t="s">
        <v>1334</v>
      </c>
      <c r="H129" s="7"/>
      <c r="I129" s="4" t="s">
        <v>1160</v>
      </c>
      <c r="J129" s="30" t="s">
        <v>1432</v>
      </c>
      <c r="K129" s="13" t="s">
        <v>320</v>
      </c>
    </row>
    <row r="130" spans="1:11" s="9" customFormat="1" ht="176">
      <c r="A130" s="4" t="s">
        <v>303</v>
      </c>
      <c r="B130" s="4" t="s">
        <v>321</v>
      </c>
      <c r="C130" s="4" t="s">
        <v>322</v>
      </c>
      <c r="D130" s="4" t="s">
        <v>1261</v>
      </c>
      <c r="E130" s="4" t="s">
        <v>1190</v>
      </c>
      <c r="F130" s="5">
        <v>23429</v>
      </c>
      <c r="G130" s="29" t="s">
        <v>1179</v>
      </c>
      <c r="H130" s="7">
        <v>38</v>
      </c>
      <c r="I130" s="4" t="s">
        <v>1171</v>
      </c>
      <c r="J130" s="4" t="s">
        <v>1433</v>
      </c>
      <c r="K130" s="10" t="s">
        <v>323</v>
      </c>
    </row>
    <row r="131" spans="1:11" s="9" customFormat="1" ht="165">
      <c r="A131" s="4" t="s">
        <v>303</v>
      </c>
      <c r="B131" s="4" t="s">
        <v>324</v>
      </c>
      <c r="C131" s="4" t="s">
        <v>325</v>
      </c>
      <c r="D131" s="4" t="s">
        <v>1261</v>
      </c>
      <c r="E131" s="4" t="s">
        <v>1190</v>
      </c>
      <c r="F131" s="5">
        <v>39361</v>
      </c>
      <c r="G131" s="6" t="s">
        <v>1334</v>
      </c>
      <c r="H131" s="7"/>
      <c r="I131" s="4" t="s">
        <v>1160</v>
      </c>
      <c r="J131" s="4" t="s">
        <v>1434</v>
      </c>
      <c r="K131" s="10" t="s">
        <v>326</v>
      </c>
    </row>
    <row r="132" spans="1:11" s="9" customFormat="1" ht="55">
      <c r="A132" s="36" t="s">
        <v>303</v>
      </c>
      <c r="B132" s="4" t="s">
        <v>327</v>
      </c>
      <c r="C132" s="4" t="s">
        <v>328</v>
      </c>
      <c r="D132" s="4" t="s">
        <v>1270</v>
      </c>
      <c r="E132" s="4" t="s">
        <v>27</v>
      </c>
      <c r="F132" s="5">
        <v>7500</v>
      </c>
      <c r="G132" s="6" t="s">
        <v>1334</v>
      </c>
      <c r="H132" s="7"/>
      <c r="I132" s="4" t="s">
        <v>1160</v>
      </c>
      <c r="J132" s="4" t="s">
        <v>1435</v>
      </c>
      <c r="K132" s="10" t="s">
        <v>329</v>
      </c>
    </row>
    <row r="133" spans="1:11" s="9" customFormat="1" ht="99">
      <c r="A133" s="4" t="s">
        <v>303</v>
      </c>
      <c r="B133" s="4" t="s">
        <v>330</v>
      </c>
      <c r="C133" s="4" t="s">
        <v>331</v>
      </c>
      <c r="D133" s="4" t="s">
        <v>1270</v>
      </c>
      <c r="E133" s="4" t="s">
        <v>332</v>
      </c>
      <c r="F133" s="5">
        <v>15000</v>
      </c>
      <c r="G133" s="29" t="s">
        <v>1179</v>
      </c>
      <c r="H133" s="7">
        <v>95</v>
      </c>
      <c r="I133" s="4" t="s">
        <v>1160</v>
      </c>
      <c r="J133" s="4" t="s">
        <v>1436</v>
      </c>
      <c r="K133" s="15" t="s">
        <v>333</v>
      </c>
    </row>
    <row r="134" spans="1:11" s="9" customFormat="1" ht="113" customHeight="1">
      <c r="A134" s="4" t="s">
        <v>303</v>
      </c>
      <c r="B134" s="4" t="s">
        <v>334</v>
      </c>
      <c r="C134" s="4" t="s">
        <v>335</v>
      </c>
      <c r="D134" s="4" t="s">
        <v>1162</v>
      </c>
      <c r="E134" s="4" t="s">
        <v>1190</v>
      </c>
      <c r="F134" s="5">
        <v>79886</v>
      </c>
      <c r="G134" s="6" t="s">
        <v>1334</v>
      </c>
      <c r="H134" s="7">
        <v>9.4</v>
      </c>
      <c r="I134" s="4" t="s">
        <v>1160</v>
      </c>
      <c r="J134" s="4" t="s">
        <v>1437</v>
      </c>
      <c r="K134" s="10" t="s">
        <v>336</v>
      </c>
    </row>
    <row r="135" spans="1:11" s="9" customFormat="1" ht="113" customHeight="1">
      <c r="A135" s="4" t="s">
        <v>1438</v>
      </c>
      <c r="B135" s="4" t="s">
        <v>373</v>
      </c>
      <c r="C135" s="4" t="s">
        <v>374</v>
      </c>
      <c r="D135" s="4" t="s">
        <v>1207</v>
      </c>
      <c r="E135" s="4" t="s">
        <v>1190</v>
      </c>
      <c r="F135" s="5">
        <v>60</v>
      </c>
      <c r="G135" s="6" t="s">
        <v>1439</v>
      </c>
      <c r="H135" s="7">
        <v>80</v>
      </c>
      <c r="I135" s="4" t="s">
        <v>1160</v>
      </c>
      <c r="J135" s="4" t="s">
        <v>1440</v>
      </c>
      <c r="K135" s="10" t="s">
        <v>375</v>
      </c>
    </row>
    <row r="136" spans="1:11" s="9" customFormat="1" ht="132">
      <c r="A136" s="4" t="s">
        <v>1438</v>
      </c>
      <c r="B136" s="4" t="s">
        <v>376</v>
      </c>
      <c r="C136" s="4" t="s">
        <v>377</v>
      </c>
      <c r="D136" s="4" t="s">
        <v>1207</v>
      </c>
      <c r="E136" s="4" t="s">
        <v>1190</v>
      </c>
      <c r="F136" s="5">
        <v>10000</v>
      </c>
      <c r="G136" s="6" t="s">
        <v>1441</v>
      </c>
      <c r="H136" s="7"/>
      <c r="I136" s="4" t="s">
        <v>1160</v>
      </c>
      <c r="J136" s="4" t="s">
        <v>1442</v>
      </c>
      <c r="K136" s="15" t="s">
        <v>378</v>
      </c>
    </row>
    <row r="137" spans="1:11" s="9" customFormat="1" ht="77">
      <c r="A137" s="4" t="s">
        <v>1438</v>
      </c>
      <c r="B137" s="4" t="s">
        <v>379</v>
      </c>
      <c r="C137" s="4" t="s">
        <v>379</v>
      </c>
      <c r="D137" s="4" t="s">
        <v>1207</v>
      </c>
      <c r="E137" s="4" t="s">
        <v>1190</v>
      </c>
      <c r="F137" s="5">
        <v>10500</v>
      </c>
      <c r="G137" s="14"/>
      <c r="H137" s="7"/>
      <c r="I137" s="4" t="s">
        <v>1160</v>
      </c>
      <c r="J137" s="4" t="s">
        <v>1443</v>
      </c>
      <c r="K137" s="10" t="s">
        <v>1444</v>
      </c>
    </row>
    <row r="138" spans="1:11" s="9" customFormat="1" ht="99">
      <c r="A138" s="4" t="s">
        <v>1438</v>
      </c>
      <c r="B138" s="4" t="s">
        <v>380</v>
      </c>
      <c r="C138" s="4" t="s">
        <v>380</v>
      </c>
      <c r="D138" s="4" t="s">
        <v>1166</v>
      </c>
      <c r="E138" s="4" t="s">
        <v>1190</v>
      </c>
      <c r="F138" s="5">
        <v>48500</v>
      </c>
      <c r="G138" s="6" t="s">
        <v>1445</v>
      </c>
      <c r="H138" s="7"/>
      <c r="I138" s="4" t="s">
        <v>1160</v>
      </c>
      <c r="J138" s="4" t="s">
        <v>1446</v>
      </c>
      <c r="K138" s="10" t="s">
        <v>381</v>
      </c>
    </row>
    <row r="139" spans="1:11" s="9" customFormat="1" ht="110">
      <c r="A139" s="4" t="s">
        <v>1438</v>
      </c>
      <c r="B139" s="4" t="s">
        <v>382</v>
      </c>
      <c r="C139" s="4" t="s">
        <v>382</v>
      </c>
      <c r="D139" s="4" t="s">
        <v>1166</v>
      </c>
      <c r="E139" s="4" t="s">
        <v>1190</v>
      </c>
      <c r="F139" s="5">
        <v>40000</v>
      </c>
      <c r="G139" s="6" t="s">
        <v>1447</v>
      </c>
      <c r="H139" s="7"/>
      <c r="I139" s="4" t="s">
        <v>1160</v>
      </c>
      <c r="J139" s="4" t="s">
        <v>1448</v>
      </c>
      <c r="K139" s="10" t="s">
        <v>383</v>
      </c>
    </row>
    <row r="140" spans="1:11" s="9" customFormat="1" ht="88">
      <c r="A140" s="4" t="s">
        <v>1418</v>
      </c>
      <c r="B140" s="4" t="s">
        <v>380</v>
      </c>
      <c r="C140" s="4" t="s">
        <v>380</v>
      </c>
      <c r="D140" s="4" t="s">
        <v>1166</v>
      </c>
      <c r="E140" s="4" t="s">
        <v>1190</v>
      </c>
      <c r="F140" s="37">
        <v>5050</v>
      </c>
      <c r="G140" s="6" t="s">
        <v>757</v>
      </c>
      <c r="H140" s="7"/>
      <c r="I140" s="4" t="s">
        <v>1160</v>
      </c>
      <c r="J140" s="4" t="s">
        <v>1449</v>
      </c>
      <c r="K140" s="10" t="s">
        <v>967</v>
      </c>
    </row>
    <row r="141" spans="1:11" s="9" customFormat="1" ht="55">
      <c r="A141" s="4" t="s">
        <v>1215</v>
      </c>
      <c r="B141" s="4" t="s">
        <v>66</v>
      </c>
      <c r="C141" s="4" t="s">
        <v>67</v>
      </c>
      <c r="D141" s="4" t="s">
        <v>61</v>
      </c>
      <c r="E141" s="4" t="s">
        <v>31</v>
      </c>
      <c r="F141" s="5">
        <v>117000</v>
      </c>
      <c r="G141" s="6" t="s">
        <v>1199</v>
      </c>
      <c r="H141" s="7"/>
      <c r="I141" s="4" t="s">
        <v>1160</v>
      </c>
      <c r="J141" s="4" t="s">
        <v>1450</v>
      </c>
      <c r="K141" s="15" t="s">
        <v>1098</v>
      </c>
    </row>
    <row r="142" spans="1:11" s="9" customFormat="1" ht="77">
      <c r="A142" s="4" t="s">
        <v>1215</v>
      </c>
      <c r="B142" s="4" t="s">
        <v>532</v>
      </c>
      <c r="C142" s="4" t="s">
        <v>532</v>
      </c>
      <c r="D142" s="4" t="s">
        <v>1157</v>
      </c>
      <c r="E142" s="4" t="s">
        <v>1190</v>
      </c>
      <c r="F142" s="5">
        <v>2023</v>
      </c>
      <c r="G142" s="6" t="s">
        <v>1451</v>
      </c>
      <c r="H142" s="7">
        <v>20</v>
      </c>
      <c r="I142" s="4" t="s">
        <v>1160</v>
      </c>
      <c r="J142" s="4" t="s">
        <v>1452</v>
      </c>
      <c r="K142" s="10" t="s">
        <v>1099</v>
      </c>
    </row>
    <row r="143" spans="1:11" s="9" customFormat="1" ht="44">
      <c r="A143" s="4" t="s">
        <v>1215</v>
      </c>
      <c r="B143" s="4" t="s">
        <v>29</v>
      </c>
      <c r="C143" s="4" t="s">
        <v>30</v>
      </c>
      <c r="D143" s="4" t="s">
        <v>1193</v>
      </c>
      <c r="E143" s="4" t="s">
        <v>31</v>
      </c>
      <c r="F143" s="5">
        <v>1772</v>
      </c>
      <c r="G143" s="6" t="s">
        <v>1453</v>
      </c>
      <c r="H143" s="7"/>
      <c r="I143" s="4" t="s">
        <v>1160</v>
      </c>
      <c r="J143" s="4" t="s">
        <v>1454</v>
      </c>
      <c r="K143" s="15" t="s">
        <v>102</v>
      </c>
    </row>
    <row r="144" spans="1:11" s="9" customFormat="1" ht="22">
      <c r="A144" s="4" t="s">
        <v>1215</v>
      </c>
      <c r="B144" s="30" t="s">
        <v>1100</v>
      </c>
      <c r="C144" s="30" t="s">
        <v>1100</v>
      </c>
      <c r="D144" s="30" t="s">
        <v>35</v>
      </c>
      <c r="E144" s="30" t="s">
        <v>1455</v>
      </c>
      <c r="F144" s="5">
        <v>3000</v>
      </c>
      <c r="G144" s="29" t="s">
        <v>1456</v>
      </c>
      <c r="H144" s="7"/>
      <c r="I144" s="4" t="s">
        <v>1160</v>
      </c>
      <c r="J144" s="30" t="s">
        <v>1457</v>
      </c>
      <c r="K144" s="11" t="s">
        <v>1101</v>
      </c>
    </row>
    <row r="145" spans="1:11" s="9" customFormat="1" ht="154">
      <c r="A145" s="4" t="s">
        <v>1215</v>
      </c>
      <c r="B145" s="4" t="s">
        <v>1102</v>
      </c>
      <c r="C145" s="4" t="s">
        <v>981</v>
      </c>
      <c r="D145" s="4" t="s">
        <v>1207</v>
      </c>
      <c r="E145" s="4" t="s">
        <v>1190</v>
      </c>
      <c r="F145" s="5">
        <v>3978</v>
      </c>
      <c r="G145" s="6" t="s">
        <v>757</v>
      </c>
      <c r="H145" s="7">
        <v>47.5</v>
      </c>
      <c r="I145" s="4" t="s">
        <v>1160</v>
      </c>
      <c r="J145" s="4" t="s">
        <v>1458</v>
      </c>
      <c r="K145" s="10" t="s">
        <v>1103</v>
      </c>
    </row>
    <row r="146" spans="1:11" s="9" customFormat="1" ht="66">
      <c r="A146" s="4" t="s">
        <v>1215</v>
      </c>
      <c r="B146" s="4" t="s">
        <v>1104</v>
      </c>
      <c r="C146" s="4" t="s">
        <v>1105</v>
      </c>
      <c r="D146" s="4" t="s">
        <v>1270</v>
      </c>
      <c r="E146" s="4" t="s">
        <v>31</v>
      </c>
      <c r="F146" s="5">
        <v>22400</v>
      </c>
      <c r="G146" s="6" t="s">
        <v>1199</v>
      </c>
      <c r="H146" s="7">
        <v>415</v>
      </c>
      <c r="I146" s="4" t="s">
        <v>1160</v>
      </c>
      <c r="J146" s="4" t="s">
        <v>1459</v>
      </c>
      <c r="K146" s="15" t="s">
        <v>1098</v>
      </c>
    </row>
    <row r="147" spans="1:11" s="9" customFormat="1" ht="121">
      <c r="A147" s="4" t="s">
        <v>1460</v>
      </c>
      <c r="B147" s="4" t="s">
        <v>384</v>
      </c>
      <c r="C147" s="4" t="s">
        <v>385</v>
      </c>
      <c r="D147" s="4" t="s">
        <v>386</v>
      </c>
      <c r="E147" s="4" t="s">
        <v>1175</v>
      </c>
      <c r="F147" s="5">
        <v>10000</v>
      </c>
      <c r="G147" s="6" t="s">
        <v>1235</v>
      </c>
      <c r="H147" s="7"/>
      <c r="I147" s="4" t="s">
        <v>1160</v>
      </c>
      <c r="J147" s="4" t="s">
        <v>1461</v>
      </c>
      <c r="K147" s="10" t="s">
        <v>1462</v>
      </c>
    </row>
    <row r="148" spans="1:11" s="9" customFormat="1" ht="88">
      <c r="A148" s="4" t="s">
        <v>1460</v>
      </c>
      <c r="B148" s="4" t="s">
        <v>387</v>
      </c>
      <c r="C148" s="4" t="s">
        <v>387</v>
      </c>
      <c r="D148" s="4" t="s">
        <v>1198</v>
      </c>
      <c r="E148" s="4" t="s">
        <v>1190</v>
      </c>
      <c r="F148" s="5">
        <v>56000</v>
      </c>
      <c r="G148" s="6" t="s">
        <v>1463</v>
      </c>
      <c r="H148" s="7">
        <v>77</v>
      </c>
      <c r="I148" s="4" t="s">
        <v>1160</v>
      </c>
      <c r="J148" s="4" t="s">
        <v>1464</v>
      </c>
      <c r="K148" s="10" t="s">
        <v>388</v>
      </c>
    </row>
    <row r="149" spans="1:11" s="9" customFormat="1" ht="44">
      <c r="A149" s="4" t="s">
        <v>1460</v>
      </c>
      <c r="B149" s="4" t="s">
        <v>389</v>
      </c>
      <c r="C149" s="4" t="s">
        <v>390</v>
      </c>
      <c r="D149" s="4" t="s">
        <v>1313</v>
      </c>
      <c r="E149" s="4" t="s">
        <v>1190</v>
      </c>
      <c r="F149" s="5">
        <v>27000</v>
      </c>
      <c r="G149" s="6" t="s">
        <v>1465</v>
      </c>
      <c r="H149" s="7"/>
      <c r="I149" s="4" t="s">
        <v>1160</v>
      </c>
      <c r="J149" s="4" t="s">
        <v>1466</v>
      </c>
      <c r="K149" s="10" t="s">
        <v>391</v>
      </c>
    </row>
    <row r="150" spans="1:11" s="9" customFormat="1" ht="132">
      <c r="A150" s="4" t="s">
        <v>1460</v>
      </c>
      <c r="B150" s="4" t="s">
        <v>392</v>
      </c>
      <c r="C150" s="4" t="s">
        <v>393</v>
      </c>
      <c r="D150" s="4" t="s">
        <v>1313</v>
      </c>
      <c r="E150" s="4" t="s">
        <v>1233</v>
      </c>
      <c r="F150" s="5">
        <v>22000</v>
      </c>
      <c r="G150" s="6" t="s">
        <v>1263</v>
      </c>
      <c r="H150" s="7"/>
      <c r="I150" s="4" t="s">
        <v>1160</v>
      </c>
      <c r="J150" s="4" t="s">
        <v>1467</v>
      </c>
      <c r="K150" s="10" t="s">
        <v>394</v>
      </c>
    </row>
    <row r="151" spans="1:11" s="9" customFormat="1" ht="88">
      <c r="A151" s="4" t="s">
        <v>1460</v>
      </c>
      <c r="B151" s="4" t="s">
        <v>395</v>
      </c>
      <c r="C151" s="4" t="s">
        <v>396</v>
      </c>
      <c r="D151" s="4" t="s">
        <v>1313</v>
      </c>
      <c r="E151" s="4" t="s">
        <v>1190</v>
      </c>
      <c r="F151" s="5">
        <v>4000</v>
      </c>
      <c r="G151" s="29" t="s">
        <v>1468</v>
      </c>
      <c r="H151" s="7"/>
      <c r="I151" s="4" t="s">
        <v>1160</v>
      </c>
      <c r="J151" s="4" t="s">
        <v>1469</v>
      </c>
      <c r="K151" s="13" t="s">
        <v>397</v>
      </c>
    </row>
    <row r="152" spans="1:11" s="9" customFormat="1" ht="165">
      <c r="A152" s="4" t="s">
        <v>1460</v>
      </c>
      <c r="B152" s="4" t="s">
        <v>398</v>
      </c>
      <c r="C152" s="4" t="s">
        <v>399</v>
      </c>
      <c r="D152" s="4" t="s">
        <v>1313</v>
      </c>
      <c r="E152" s="4" t="s">
        <v>1190</v>
      </c>
      <c r="F152" s="5">
        <v>111000</v>
      </c>
      <c r="G152" s="6" t="s">
        <v>1470</v>
      </c>
      <c r="H152" s="7"/>
      <c r="I152" s="4" t="s">
        <v>1160</v>
      </c>
      <c r="J152" s="4" t="s">
        <v>1471</v>
      </c>
      <c r="K152" s="10" t="s">
        <v>400</v>
      </c>
    </row>
    <row r="153" spans="1:11" s="9" customFormat="1" ht="30">
      <c r="A153" s="4" t="s">
        <v>1460</v>
      </c>
      <c r="B153" s="4" t="s">
        <v>401</v>
      </c>
      <c r="C153" s="4" t="s">
        <v>401</v>
      </c>
      <c r="D153" s="4" t="s">
        <v>1313</v>
      </c>
      <c r="E153" s="4" t="s">
        <v>1190</v>
      </c>
      <c r="F153" s="5">
        <v>10000</v>
      </c>
      <c r="G153" s="6" t="s">
        <v>1472</v>
      </c>
      <c r="H153" s="7"/>
      <c r="I153" s="4" t="s">
        <v>1160</v>
      </c>
      <c r="J153" s="4" t="s">
        <v>1473</v>
      </c>
      <c r="K153" s="10" t="s">
        <v>402</v>
      </c>
    </row>
    <row r="154" spans="1:11" s="9" customFormat="1" ht="55">
      <c r="A154" s="4" t="s">
        <v>1460</v>
      </c>
      <c r="B154" s="4" t="s">
        <v>403</v>
      </c>
      <c r="C154" s="4" t="s">
        <v>225</v>
      </c>
      <c r="D154" s="4" t="s">
        <v>1313</v>
      </c>
      <c r="E154" s="4" t="s">
        <v>1190</v>
      </c>
      <c r="F154" s="5">
        <v>25000</v>
      </c>
      <c r="G154" s="6" t="s">
        <v>1294</v>
      </c>
      <c r="H154" s="7"/>
      <c r="I154" s="4" t="s">
        <v>1160</v>
      </c>
      <c r="J154" s="4" t="s">
        <v>1474</v>
      </c>
      <c r="K154" s="10" t="s">
        <v>404</v>
      </c>
    </row>
    <row r="155" spans="1:11" s="9" customFormat="1" ht="44">
      <c r="A155" s="4" t="s">
        <v>1460</v>
      </c>
      <c r="B155" s="4" t="s">
        <v>405</v>
      </c>
      <c r="C155" s="4" t="s">
        <v>406</v>
      </c>
      <c r="D155" s="4" t="s">
        <v>1313</v>
      </c>
      <c r="E155" s="4" t="s">
        <v>1190</v>
      </c>
      <c r="F155" s="5">
        <v>10000</v>
      </c>
      <c r="G155" s="29" t="s">
        <v>1468</v>
      </c>
      <c r="H155" s="7"/>
      <c r="I155" s="4" t="s">
        <v>1160</v>
      </c>
      <c r="J155" s="4" t="s">
        <v>1475</v>
      </c>
      <c r="K155" s="13" t="s">
        <v>407</v>
      </c>
    </row>
    <row r="156" spans="1:11" s="9" customFormat="1" ht="50">
      <c r="A156" s="4" t="s">
        <v>1460</v>
      </c>
      <c r="B156" s="4" t="s">
        <v>408</v>
      </c>
      <c r="C156" s="4" t="s">
        <v>408</v>
      </c>
      <c r="D156" s="4" t="s">
        <v>1313</v>
      </c>
      <c r="E156" s="4" t="s">
        <v>16</v>
      </c>
      <c r="F156" s="5">
        <v>50000</v>
      </c>
      <c r="G156" s="6" t="s">
        <v>1476</v>
      </c>
      <c r="H156" s="7"/>
      <c r="I156" s="4" t="s">
        <v>1160</v>
      </c>
      <c r="J156" s="4" t="s">
        <v>1477</v>
      </c>
      <c r="K156" s="10" t="s">
        <v>409</v>
      </c>
    </row>
    <row r="157" spans="1:11" s="9" customFormat="1" ht="55">
      <c r="A157" s="4" t="s">
        <v>1460</v>
      </c>
      <c r="B157" s="4" t="s">
        <v>410</v>
      </c>
      <c r="C157" s="4" t="s">
        <v>411</v>
      </c>
      <c r="D157" s="4" t="s">
        <v>1313</v>
      </c>
      <c r="E157" s="4" t="s">
        <v>1190</v>
      </c>
      <c r="F157" s="5">
        <v>3012</v>
      </c>
      <c r="G157" s="6" t="s">
        <v>1478</v>
      </c>
      <c r="H157" s="7"/>
      <c r="I157" s="4" t="s">
        <v>1160</v>
      </c>
      <c r="J157" s="4" t="s">
        <v>1479</v>
      </c>
      <c r="K157" s="10" t="s">
        <v>412</v>
      </c>
    </row>
    <row r="158" spans="1:11" s="9" customFormat="1" ht="99">
      <c r="A158" s="4" t="s">
        <v>1460</v>
      </c>
      <c r="B158" s="4" t="s">
        <v>413</v>
      </c>
      <c r="C158" s="4" t="s">
        <v>414</v>
      </c>
      <c r="D158" s="4" t="s">
        <v>1183</v>
      </c>
      <c r="E158" s="4" t="s">
        <v>1184</v>
      </c>
      <c r="F158" s="5">
        <v>30000</v>
      </c>
      <c r="G158" s="6" t="s">
        <v>1334</v>
      </c>
      <c r="H158" s="7">
        <v>36</v>
      </c>
      <c r="I158" s="4" t="s">
        <v>1160</v>
      </c>
      <c r="J158" s="4" t="s">
        <v>1480</v>
      </c>
      <c r="K158" s="10" t="s">
        <v>415</v>
      </c>
    </row>
    <row r="159" spans="1:11" s="9" customFormat="1" ht="66">
      <c r="A159" s="4" t="s">
        <v>1460</v>
      </c>
      <c r="B159" s="4" t="s">
        <v>416</v>
      </c>
      <c r="C159" s="4" t="s">
        <v>416</v>
      </c>
      <c r="D159" s="4" t="s">
        <v>1203</v>
      </c>
      <c r="E159" s="4" t="s">
        <v>1190</v>
      </c>
      <c r="F159" s="5">
        <v>1600</v>
      </c>
      <c r="G159" s="6" t="s">
        <v>1481</v>
      </c>
      <c r="H159" s="7"/>
      <c r="I159" s="4" t="s">
        <v>1160</v>
      </c>
      <c r="J159" s="4" t="s">
        <v>1482</v>
      </c>
      <c r="K159" s="10" t="s">
        <v>417</v>
      </c>
    </row>
    <row r="160" spans="1:11" s="9" customFormat="1" ht="154">
      <c r="A160" s="4" t="s">
        <v>1460</v>
      </c>
      <c r="B160" s="4" t="s">
        <v>418</v>
      </c>
      <c r="C160" s="4" t="s">
        <v>419</v>
      </c>
      <c r="D160" s="4" t="s">
        <v>1207</v>
      </c>
      <c r="E160" s="4" t="s">
        <v>1483</v>
      </c>
      <c r="F160" s="5">
        <v>124000</v>
      </c>
      <c r="G160" s="6" t="s">
        <v>1484</v>
      </c>
      <c r="H160" s="7">
        <v>100</v>
      </c>
      <c r="I160" s="4" t="s">
        <v>1160</v>
      </c>
      <c r="J160" s="4" t="s">
        <v>1485</v>
      </c>
      <c r="K160" s="10" t="s">
        <v>420</v>
      </c>
    </row>
    <row r="161" spans="1:11" s="9" customFormat="1" ht="77">
      <c r="A161" s="4" t="s">
        <v>1460</v>
      </c>
      <c r="B161" s="4" t="s">
        <v>421</v>
      </c>
      <c r="C161" s="4" t="s">
        <v>422</v>
      </c>
      <c r="D161" s="4" t="s">
        <v>1215</v>
      </c>
      <c r="E161" s="4" t="s">
        <v>1190</v>
      </c>
      <c r="F161" s="5">
        <v>5000</v>
      </c>
      <c r="G161" s="6" t="s">
        <v>1486</v>
      </c>
      <c r="H161" s="7"/>
      <c r="I161" s="4" t="s">
        <v>1160</v>
      </c>
      <c r="J161" s="4" t="s">
        <v>1487</v>
      </c>
      <c r="K161" s="10" t="s">
        <v>423</v>
      </c>
    </row>
    <row r="162" spans="1:11" s="9" customFormat="1" ht="66">
      <c r="A162" s="4" t="s">
        <v>1460</v>
      </c>
      <c r="B162" s="4" t="s">
        <v>424</v>
      </c>
      <c r="C162" s="4" t="s">
        <v>425</v>
      </c>
      <c r="D162" s="4" t="s">
        <v>1215</v>
      </c>
      <c r="E162" s="4" t="s">
        <v>31</v>
      </c>
      <c r="F162" s="5">
        <v>1300</v>
      </c>
      <c r="G162" s="6" t="s">
        <v>1221</v>
      </c>
      <c r="H162" s="7"/>
      <c r="I162" s="4" t="s">
        <v>1160</v>
      </c>
      <c r="J162" s="4" t="s">
        <v>1488</v>
      </c>
      <c r="K162" s="38" t="s">
        <v>426</v>
      </c>
    </row>
    <row r="163" spans="1:11" s="9" customFormat="1" ht="44">
      <c r="A163" s="4" t="s">
        <v>1489</v>
      </c>
      <c r="B163" s="4" t="s">
        <v>427</v>
      </c>
      <c r="C163" s="4" t="s">
        <v>427</v>
      </c>
      <c r="D163" s="4" t="s">
        <v>1363</v>
      </c>
      <c r="E163" s="4" t="s">
        <v>1190</v>
      </c>
      <c r="F163" s="5">
        <v>1212</v>
      </c>
      <c r="G163" s="29" t="s">
        <v>1179</v>
      </c>
      <c r="H163" s="7">
        <v>10</v>
      </c>
      <c r="I163" s="4" t="s">
        <v>1160</v>
      </c>
      <c r="J163" s="4" t="s">
        <v>1490</v>
      </c>
      <c r="K163" s="13" t="s">
        <v>428</v>
      </c>
    </row>
    <row r="164" spans="1:11" s="9" customFormat="1" ht="165">
      <c r="A164" s="4" t="s">
        <v>429</v>
      </c>
      <c r="B164" s="4" t="s">
        <v>430</v>
      </c>
      <c r="C164" s="4" t="s">
        <v>430</v>
      </c>
      <c r="D164" s="4" t="s">
        <v>1424</v>
      </c>
      <c r="E164" s="4" t="s">
        <v>1190</v>
      </c>
      <c r="F164" s="5">
        <v>107300</v>
      </c>
      <c r="G164" s="6" t="s">
        <v>1491</v>
      </c>
      <c r="H164" s="7"/>
      <c r="I164" s="4" t="s">
        <v>1160</v>
      </c>
      <c r="J164" s="4" t="s">
        <v>1492</v>
      </c>
      <c r="K164" s="10" t="s">
        <v>431</v>
      </c>
    </row>
    <row r="165" spans="1:11" s="9" customFormat="1" ht="132">
      <c r="A165" s="4" t="s">
        <v>429</v>
      </c>
      <c r="B165" s="4" t="s">
        <v>49</v>
      </c>
      <c r="C165" s="4" t="s">
        <v>49</v>
      </c>
      <c r="D165" s="4" t="s">
        <v>1261</v>
      </c>
      <c r="E165" s="4" t="s">
        <v>1190</v>
      </c>
      <c r="F165" s="5">
        <v>300000</v>
      </c>
      <c r="G165" s="6" t="s">
        <v>1334</v>
      </c>
      <c r="H165" s="7">
        <v>500</v>
      </c>
      <c r="I165" s="4" t="s">
        <v>1160</v>
      </c>
      <c r="J165" s="4" t="s">
        <v>1493</v>
      </c>
      <c r="K165" s="10" t="s">
        <v>432</v>
      </c>
    </row>
    <row r="166" spans="1:11" s="9" customFormat="1" ht="55">
      <c r="A166" s="4" t="s">
        <v>1494</v>
      </c>
      <c r="B166" s="4" t="s">
        <v>433</v>
      </c>
      <c r="C166" s="4" t="s">
        <v>433</v>
      </c>
      <c r="D166" s="4" t="s">
        <v>1157</v>
      </c>
      <c r="E166" s="4" t="s">
        <v>1190</v>
      </c>
      <c r="F166" s="5">
        <v>1000</v>
      </c>
      <c r="G166" s="29" t="s">
        <v>1179</v>
      </c>
      <c r="H166" s="7"/>
      <c r="I166" s="4" t="s">
        <v>1160</v>
      </c>
      <c r="J166" s="4" t="s">
        <v>1495</v>
      </c>
      <c r="K166" s="13" t="s">
        <v>434</v>
      </c>
    </row>
    <row r="167" spans="1:11" s="9" customFormat="1" ht="44">
      <c r="A167" s="21" t="s">
        <v>1494</v>
      </c>
      <c r="B167" s="21" t="s">
        <v>435</v>
      </c>
      <c r="C167" s="21" t="s">
        <v>435</v>
      </c>
      <c r="D167" s="21" t="s">
        <v>1418</v>
      </c>
      <c r="E167" s="4" t="s">
        <v>1190</v>
      </c>
      <c r="F167" s="25">
        <v>200000</v>
      </c>
      <c r="G167" s="22" t="s">
        <v>1496</v>
      </c>
      <c r="H167" s="39">
        <v>326</v>
      </c>
      <c r="I167" s="4" t="s">
        <v>1160</v>
      </c>
      <c r="J167" s="21" t="s">
        <v>1497</v>
      </c>
      <c r="K167" s="23" t="s">
        <v>436</v>
      </c>
    </row>
    <row r="168" spans="1:11" s="9" customFormat="1" ht="132">
      <c r="A168" s="4" t="s">
        <v>437</v>
      </c>
      <c r="B168" s="4" t="s">
        <v>438</v>
      </c>
      <c r="C168" s="4" t="s">
        <v>430</v>
      </c>
      <c r="D168" s="4" t="s">
        <v>1424</v>
      </c>
      <c r="E168" s="4" t="s">
        <v>1190</v>
      </c>
      <c r="F168" s="5">
        <v>15026</v>
      </c>
      <c r="G168" s="6" t="s">
        <v>1334</v>
      </c>
      <c r="H168" s="7">
        <v>219</v>
      </c>
      <c r="I168" s="4" t="s">
        <v>1160</v>
      </c>
      <c r="J168" s="4" t="s">
        <v>1498</v>
      </c>
      <c r="K168" s="10" t="s">
        <v>439</v>
      </c>
    </row>
    <row r="169" spans="1:11" s="9" customFormat="1" ht="110">
      <c r="A169" s="4" t="s">
        <v>437</v>
      </c>
      <c r="B169" s="4" t="s">
        <v>440</v>
      </c>
      <c r="C169" s="4" t="s">
        <v>1499</v>
      </c>
      <c r="D169" s="4" t="s">
        <v>1220</v>
      </c>
      <c r="E169" s="4" t="s">
        <v>1190</v>
      </c>
      <c r="F169" s="5">
        <v>8000</v>
      </c>
      <c r="G169" s="29" t="s">
        <v>1179</v>
      </c>
      <c r="H169" s="7"/>
      <c r="I169" s="4" t="s">
        <v>1160</v>
      </c>
      <c r="J169" s="4" t="s">
        <v>1500</v>
      </c>
      <c r="K169" s="13" t="s">
        <v>441</v>
      </c>
    </row>
    <row r="170" spans="1:11" s="9" customFormat="1" ht="44">
      <c r="A170" s="4" t="s">
        <v>437</v>
      </c>
      <c r="B170" s="4" t="s">
        <v>442</v>
      </c>
      <c r="C170" s="4" t="s">
        <v>442</v>
      </c>
      <c r="D170" s="4" t="s">
        <v>1162</v>
      </c>
      <c r="E170" s="4" t="s">
        <v>1190</v>
      </c>
      <c r="F170" s="5">
        <v>10000</v>
      </c>
      <c r="G170" s="29" t="s">
        <v>1334</v>
      </c>
      <c r="H170" s="7"/>
      <c r="I170" s="4" t="s">
        <v>1160</v>
      </c>
      <c r="J170" s="4" t="s">
        <v>1501</v>
      </c>
      <c r="K170" s="8" t="s">
        <v>443</v>
      </c>
    </row>
    <row r="171" spans="1:11" s="9" customFormat="1" ht="88">
      <c r="A171" s="4" t="s">
        <v>437</v>
      </c>
      <c r="B171" s="4" t="s">
        <v>444</v>
      </c>
      <c r="C171" s="4" t="s">
        <v>444</v>
      </c>
      <c r="D171" s="4" t="s">
        <v>1198</v>
      </c>
      <c r="E171" s="4" t="s">
        <v>1184</v>
      </c>
      <c r="F171" s="5">
        <v>3940</v>
      </c>
      <c r="G171" s="6" t="s">
        <v>1502</v>
      </c>
      <c r="H171" s="7"/>
      <c r="I171" s="4" t="s">
        <v>1160</v>
      </c>
      <c r="J171" s="4" t="s">
        <v>1503</v>
      </c>
      <c r="K171" s="10" t="s">
        <v>445</v>
      </c>
    </row>
    <row r="172" spans="1:11" s="9" customFormat="1" ht="55">
      <c r="A172" s="4" t="s">
        <v>437</v>
      </c>
      <c r="B172" s="4" t="s">
        <v>446</v>
      </c>
      <c r="C172" s="4" t="s">
        <v>447</v>
      </c>
      <c r="D172" s="4" t="s">
        <v>1198</v>
      </c>
      <c r="E172" s="4" t="s">
        <v>1184</v>
      </c>
      <c r="F172" s="5">
        <v>13500</v>
      </c>
      <c r="G172" s="29" t="s">
        <v>1334</v>
      </c>
      <c r="H172" s="7"/>
      <c r="I172" s="4" t="s">
        <v>1160</v>
      </c>
      <c r="J172" s="4" t="s">
        <v>1504</v>
      </c>
      <c r="K172" s="10" t="s">
        <v>448</v>
      </c>
    </row>
    <row r="173" spans="1:11" s="9" customFormat="1" ht="33">
      <c r="A173" s="30" t="s">
        <v>437</v>
      </c>
      <c r="B173" s="30" t="s">
        <v>449</v>
      </c>
      <c r="C173" s="30" t="s">
        <v>250</v>
      </c>
      <c r="D173" s="30" t="s">
        <v>41</v>
      </c>
      <c r="E173" s="4" t="s">
        <v>1190</v>
      </c>
      <c r="F173" s="5">
        <v>23500</v>
      </c>
      <c r="G173" s="29" t="s">
        <v>1334</v>
      </c>
      <c r="H173" s="7"/>
      <c r="I173" s="4" t="s">
        <v>1160</v>
      </c>
      <c r="J173" s="30" t="s">
        <v>1505</v>
      </c>
      <c r="K173" s="13" t="s">
        <v>320</v>
      </c>
    </row>
    <row r="174" spans="1:11" s="9" customFormat="1" ht="88">
      <c r="A174" s="4" t="s">
        <v>437</v>
      </c>
      <c r="B174" s="4" t="s">
        <v>450</v>
      </c>
      <c r="C174" s="4" t="s">
        <v>451</v>
      </c>
      <c r="D174" s="4" t="s">
        <v>1506</v>
      </c>
      <c r="E174" s="4" t="s">
        <v>1190</v>
      </c>
      <c r="F174" s="5">
        <v>5018</v>
      </c>
      <c r="G174" s="29" t="s">
        <v>1334</v>
      </c>
      <c r="H174" s="7"/>
      <c r="I174" s="4" t="s">
        <v>1160</v>
      </c>
      <c r="J174" s="4" t="s">
        <v>1507</v>
      </c>
      <c r="K174" s="10" t="s">
        <v>452</v>
      </c>
    </row>
    <row r="175" spans="1:11" s="9" customFormat="1" ht="110">
      <c r="A175" s="4" t="s">
        <v>437</v>
      </c>
      <c r="B175" s="4" t="s">
        <v>453</v>
      </c>
      <c r="C175" s="4" t="s">
        <v>112</v>
      </c>
      <c r="D175" s="4" t="s">
        <v>1261</v>
      </c>
      <c r="E175" s="4" t="s">
        <v>1190</v>
      </c>
      <c r="F175" s="5">
        <v>4678</v>
      </c>
      <c r="G175" s="29" t="s">
        <v>1334</v>
      </c>
      <c r="H175" s="7"/>
      <c r="I175" s="4" t="s">
        <v>1160</v>
      </c>
      <c r="J175" s="4" t="s">
        <v>1508</v>
      </c>
      <c r="K175" s="10" t="s">
        <v>454</v>
      </c>
    </row>
    <row r="176" spans="1:11" s="9" customFormat="1" ht="209">
      <c r="A176" s="4" t="s">
        <v>437</v>
      </c>
      <c r="B176" s="4" t="s">
        <v>455</v>
      </c>
      <c r="C176" s="4" t="s">
        <v>456</v>
      </c>
      <c r="D176" s="4" t="s">
        <v>1270</v>
      </c>
      <c r="E176" s="4" t="s">
        <v>1190</v>
      </c>
      <c r="F176" s="5">
        <v>1000</v>
      </c>
      <c r="G176" s="29" t="s">
        <v>1179</v>
      </c>
      <c r="H176" s="7"/>
      <c r="I176" s="4" t="s">
        <v>1160</v>
      </c>
      <c r="J176" s="4" t="s">
        <v>1509</v>
      </c>
      <c r="K176" s="13" t="s">
        <v>457</v>
      </c>
    </row>
    <row r="177" spans="1:11" s="9" customFormat="1" ht="88">
      <c r="A177" s="4" t="s">
        <v>437</v>
      </c>
      <c r="B177" s="4" t="s">
        <v>458</v>
      </c>
      <c r="C177" s="4" t="s">
        <v>458</v>
      </c>
      <c r="D177" s="4" t="s">
        <v>1166</v>
      </c>
      <c r="E177" s="4" t="s">
        <v>1190</v>
      </c>
      <c r="F177" s="5">
        <v>10947</v>
      </c>
      <c r="G177" s="6" t="s">
        <v>1510</v>
      </c>
      <c r="H177" s="7"/>
      <c r="I177" s="4" t="s">
        <v>1160</v>
      </c>
      <c r="J177" s="4" t="s">
        <v>1511</v>
      </c>
      <c r="K177" s="10" t="s">
        <v>459</v>
      </c>
    </row>
    <row r="178" spans="1:11" s="9" customFormat="1" ht="77">
      <c r="A178" s="4" t="s">
        <v>437</v>
      </c>
      <c r="B178" s="4" t="s">
        <v>460</v>
      </c>
      <c r="C178" s="4" t="s">
        <v>461</v>
      </c>
      <c r="D178" s="4" t="s">
        <v>1162</v>
      </c>
      <c r="E178" s="4" t="s">
        <v>1190</v>
      </c>
      <c r="F178" s="5">
        <v>8094</v>
      </c>
      <c r="G178" s="6" t="s">
        <v>1334</v>
      </c>
      <c r="H178" s="7"/>
      <c r="I178" s="4" t="s">
        <v>1160</v>
      </c>
      <c r="J178" s="4" t="s">
        <v>1512</v>
      </c>
      <c r="K178" s="10" t="s">
        <v>462</v>
      </c>
    </row>
    <row r="179" spans="1:11" s="9" customFormat="1" ht="88">
      <c r="A179" s="21" t="s">
        <v>437</v>
      </c>
      <c r="B179" s="21" t="s">
        <v>463</v>
      </c>
      <c r="C179" s="21" t="s">
        <v>464</v>
      </c>
      <c r="D179" s="21" t="s">
        <v>1162</v>
      </c>
      <c r="E179" s="21" t="s">
        <v>16</v>
      </c>
      <c r="F179" s="25">
        <v>4512</v>
      </c>
      <c r="G179" s="22" t="s">
        <v>1334</v>
      </c>
      <c r="H179" s="35"/>
      <c r="I179" s="4" t="s">
        <v>1160</v>
      </c>
      <c r="J179" s="21" t="s">
        <v>1513</v>
      </c>
      <c r="K179" s="23" t="s">
        <v>465</v>
      </c>
    </row>
    <row r="180" spans="1:11" s="9" customFormat="1" ht="132">
      <c r="A180" s="4" t="s">
        <v>1514</v>
      </c>
      <c r="B180" s="4" t="s">
        <v>466</v>
      </c>
      <c r="C180" s="4" t="s">
        <v>467</v>
      </c>
      <c r="D180" s="4" t="s">
        <v>1313</v>
      </c>
      <c r="E180" s="4" t="s">
        <v>1190</v>
      </c>
      <c r="F180" s="5">
        <v>220000</v>
      </c>
      <c r="G180" s="29" t="s">
        <v>1515</v>
      </c>
      <c r="H180" s="7"/>
      <c r="I180" s="4" t="s">
        <v>1160</v>
      </c>
      <c r="J180" s="4" t="s">
        <v>1516</v>
      </c>
      <c r="K180" s="13" t="s">
        <v>468</v>
      </c>
    </row>
    <row r="181" spans="1:11" s="9" customFormat="1" ht="121">
      <c r="A181" s="4" t="s">
        <v>1514</v>
      </c>
      <c r="B181" s="4" t="s">
        <v>469</v>
      </c>
      <c r="C181" s="4" t="s">
        <v>250</v>
      </c>
      <c r="D181" s="36" t="s">
        <v>470</v>
      </c>
      <c r="E181" s="4" t="s">
        <v>1190</v>
      </c>
      <c r="F181" s="5">
        <v>22000</v>
      </c>
      <c r="G181" s="6" t="s">
        <v>1334</v>
      </c>
      <c r="H181" s="7"/>
      <c r="I181" s="4" t="s">
        <v>1160</v>
      </c>
      <c r="J181" s="30" t="s">
        <v>1517</v>
      </c>
      <c r="K181" s="31" t="s">
        <v>471</v>
      </c>
    </row>
    <row r="182" spans="1:11" s="9" customFormat="1" ht="66">
      <c r="A182" s="4" t="s">
        <v>1514</v>
      </c>
      <c r="B182" s="4" t="s">
        <v>472</v>
      </c>
      <c r="C182" s="4" t="s">
        <v>472</v>
      </c>
      <c r="D182" s="4" t="s">
        <v>1409</v>
      </c>
      <c r="E182" s="4" t="s">
        <v>1190</v>
      </c>
      <c r="F182" s="5">
        <v>100000</v>
      </c>
      <c r="G182" s="30" t="s">
        <v>1334</v>
      </c>
      <c r="H182" s="7">
        <v>45</v>
      </c>
      <c r="I182" s="4" t="s">
        <v>1160</v>
      </c>
      <c r="J182" s="4" t="s">
        <v>1518</v>
      </c>
      <c r="K182" s="40" t="s">
        <v>473</v>
      </c>
    </row>
    <row r="183" spans="1:11" s="9" customFormat="1" ht="88">
      <c r="A183" s="4" t="s">
        <v>1514</v>
      </c>
      <c r="B183" s="4" t="s">
        <v>474</v>
      </c>
      <c r="C183" s="4" t="s">
        <v>475</v>
      </c>
      <c r="D183" s="4" t="s">
        <v>1162</v>
      </c>
      <c r="E183" s="4" t="s">
        <v>1190</v>
      </c>
      <c r="F183" s="5">
        <v>10000</v>
      </c>
      <c r="G183" s="29" t="s">
        <v>1179</v>
      </c>
      <c r="H183" s="7"/>
      <c r="I183" s="4" t="s">
        <v>1160</v>
      </c>
      <c r="J183" s="4" t="s">
        <v>1519</v>
      </c>
      <c r="K183" s="13" t="s">
        <v>476</v>
      </c>
    </row>
    <row r="184" spans="1:11" s="9" customFormat="1" ht="55">
      <c r="A184" s="4" t="s">
        <v>1514</v>
      </c>
      <c r="B184" s="36" t="s">
        <v>477</v>
      </c>
      <c r="C184" s="4" t="s">
        <v>478</v>
      </c>
      <c r="D184" s="4" t="s">
        <v>1162</v>
      </c>
      <c r="E184" s="4" t="s">
        <v>1187</v>
      </c>
      <c r="F184" s="5">
        <v>100000</v>
      </c>
      <c r="G184" s="6" t="s">
        <v>1334</v>
      </c>
      <c r="H184" s="7"/>
      <c r="I184" s="4" t="s">
        <v>1160</v>
      </c>
      <c r="J184" s="4" t="s">
        <v>1520</v>
      </c>
      <c r="K184" s="41" t="s">
        <v>479</v>
      </c>
    </row>
    <row r="185" spans="1:11" s="9" customFormat="1" ht="88">
      <c r="A185" s="4" t="s">
        <v>1521</v>
      </c>
      <c r="B185" s="4" t="s">
        <v>480</v>
      </c>
      <c r="C185" s="4" t="s">
        <v>480</v>
      </c>
      <c r="D185" s="4" t="s">
        <v>1418</v>
      </c>
      <c r="E185" s="4" t="s">
        <v>31</v>
      </c>
      <c r="F185" s="5">
        <v>6000</v>
      </c>
      <c r="G185" s="30" t="s">
        <v>1179</v>
      </c>
      <c r="H185" s="7">
        <v>5.4</v>
      </c>
      <c r="I185" s="4" t="s">
        <v>1160</v>
      </c>
      <c r="J185" s="4" t="s">
        <v>1522</v>
      </c>
      <c r="K185" s="40" t="s">
        <v>481</v>
      </c>
    </row>
    <row r="186" spans="1:11" s="9" customFormat="1" ht="66">
      <c r="A186" s="4" t="s">
        <v>1523</v>
      </c>
      <c r="B186" s="4" t="s">
        <v>482</v>
      </c>
      <c r="C186" s="4" t="s">
        <v>482</v>
      </c>
      <c r="D186" s="4" t="s">
        <v>1198</v>
      </c>
      <c r="E186" s="4" t="s">
        <v>1240</v>
      </c>
      <c r="F186" s="5">
        <v>11300</v>
      </c>
      <c r="G186" s="4" t="s">
        <v>1235</v>
      </c>
      <c r="H186" s="7"/>
      <c r="I186" s="4" t="s">
        <v>1160</v>
      </c>
      <c r="J186" s="4" t="s">
        <v>1524</v>
      </c>
      <c r="K186" s="20" t="s">
        <v>483</v>
      </c>
    </row>
    <row r="187" spans="1:11" s="9" customFormat="1" ht="110">
      <c r="A187" s="4" t="s">
        <v>1525</v>
      </c>
      <c r="B187" s="4" t="s">
        <v>484</v>
      </c>
      <c r="C187" s="4" t="s">
        <v>485</v>
      </c>
      <c r="D187" s="4" t="s">
        <v>1157</v>
      </c>
      <c r="E187" s="4" t="s">
        <v>1190</v>
      </c>
      <c r="F187" s="5">
        <v>190000</v>
      </c>
      <c r="G187" s="29" t="s">
        <v>1334</v>
      </c>
      <c r="H187" s="7"/>
      <c r="I187" s="4" t="s">
        <v>1160</v>
      </c>
      <c r="J187" s="4" t="s">
        <v>1526</v>
      </c>
      <c r="K187" s="13" t="s">
        <v>486</v>
      </c>
    </row>
    <row r="188" spans="1:11" s="9" customFormat="1" ht="44">
      <c r="A188" s="4" t="s">
        <v>1525</v>
      </c>
      <c r="B188" s="4" t="s">
        <v>487</v>
      </c>
      <c r="C188" s="4" t="s">
        <v>487</v>
      </c>
      <c r="D188" s="4" t="s">
        <v>1157</v>
      </c>
      <c r="E188" s="4" t="s">
        <v>1190</v>
      </c>
      <c r="F188" s="5">
        <v>1000</v>
      </c>
      <c r="G188" s="6" t="s">
        <v>1527</v>
      </c>
      <c r="H188" s="7"/>
      <c r="I188" s="4" t="s">
        <v>1160</v>
      </c>
      <c r="J188" s="4" t="s">
        <v>1528</v>
      </c>
      <c r="K188" s="10" t="s">
        <v>488</v>
      </c>
    </row>
    <row r="189" spans="1:11" s="9" customFormat="1" ht="88">
      <c r="A189" s="4" t="s">
        <v>1525</v>
      </c>
      <c r="B189" s="4" t="s">
        <v>489</v>
      </c>
      <c r="C189" s="4" t="s">
        <v>490</v>
      </c>
      <c r="D189" s="4" t="s">
        <v>1157</v>
      </c>
      <c r="E189" s="4" t="s">
        <v>347</v>
      </c>
      <c r="F189" s="5">
        <v>180321</v>
      </c>
      <c r="G189" s="42" t="s">
        <v>1334</v>
      </c>
      <c r="H189" s="7"/>
      <c r="I189" s="4" t="s">
        <v>1160</v>
      </c>
      <c r="J189" s="4" t="s">
        <v>1529</v>
      </c>
      <c r="K189" s="13" t="s">
        <v>491</v>
      </c>
    </row>
    <row r="190" spans="1:11" s="9" customFormat="1" ht="55">
      <c r="A190" s="4" t="s">
        <v>1525</v>
      </c>
      <c r="B190" s="4" t="s">
        <v>492</v>
      </c>
      <c r="C190" s="4" t="s">
        <v>492</v>
      </c>
      <c r="D190" s="4" t="s">
        <v>1313</v>
      </c>
      <c r="E190" s="4" t="s">
        <v>1190</v>
      </c>
      <c r="F190" s="5">
        <v>56000</v>
      </c>
      <c r="G190" s="6" t="s">
        <v>1334</v>
      </c>
      <c r="H190" s="7"/>
      <c r="I190" s="4" t="s">
        <v>1160</v>
      </c>
      <c r="J190" s="4" t="s">
        <v>1530</v>
      </c>
      <c r="K190" s="10" t="s">
        <v>493</v>
      </c>
    </row>
    <row r="191" spans="1:11" s="9" customFormat="1" ht="99">
      <c r="A191" s="4" t="s">
        <v>1525</v>
      </c>
      <c r="B191" s="4" t="s">
        <v>494</v>
      </c>
      <c r="C191" s="4" t="s">
        <v>495</v>
      </c>
      <c r="D191" s="4" t="s">
        <v>1409</v>
      </c>
      <c r="E191" s="4" t="s">
        <v>1190</v>
      </c>
      <c r="F191" s="5">
        <v>129422</v>
      </c>
      <c r="G191" s="6" t="s">
        <v>1334</v>
      </c>
      <c r="H191" s="7"/>
      <c r="I191" s="4" t="s">
        <v>1160</v>
      </c>
      <c r="J191" s="4" t="s">
        <v>1531</v>
      </c>
      <c r="K191" s="28" t="s">
        <v>496</v>
      </c>
    </row>
    <row r="192" spans="1:11" s="9" customFormat="1" ht="99">
      <c r="A192" s="4" t="s">
        <v>1525</v>
      </c>
      <c r="B192" s="4" t="s">
        <v>497</v>
      </c>
      <c r="C192" s="4" t="s">
        <v>112</v>
      </c>
      <c r="D192" s="4" t="s">
        <v>1261</v>
      </c>
      <c r="E192" s="4" t="s">
        <v>1190</v>
      </c>
      <c r="F192" s="5">
        <v>200000</v>
      </c>
      <c r="G192" s="6" t="s">
        <v>1263</v>
      </c>
      <c r="H192" s="7">
        <v>2000</v>
      </c>
      <c r="I192" s="4" t="s">
        <v>1160</v>
      </c>
      <c r="J192" s="4" t="s">
        <v>1532</v>
      </c>
      <c r="K192" s="10" t="s">
        <v>498</v>
      </c>
    </row>
    <row r="193" spans="1:11" s="9" customFormat="1" ht="88">
      <c r="A193" s="4" t="s">
        <v>1525</v>
      </c>
      <c r="B193" s="4" t="s">
        <v>499</v>
      </c>
      <c r="C193" s="4" t="s">
        <v>500</v>
      </c>
      <c r="D193" s="4" t="s">
        <v>1261</v>
      </c>
      <c r="E193" s="4" t="s">
        <v>1190</v>
      </c>
      <c r="F193" s="5">
        <v>68215</v>
      </c>
      <c r="G193" s="29" t="s">
        <v>1334</v>
      </c>
      <c r="H193" s="7">
        <v>1500</v>
      </c>
      <c r="I193" s="4" t="s">
        <v>1160</v>
      </c>
      <c r="J193" s="4" t="s">
        <v>1533</v>
      </c>
      <c r="K193" s="13" t="s">
        <v>501</v>
      </c>
    </row>
    <row r="194" spans="1:11" s="9" customFormat="1" ht="121">
      <c r="A194" s="4" t="s">
        <v>1525</v>
      </c>
      <c r="B194" s="4" t="s">
        <v>502</v>
      </c>
      <c r="C194" s="4" t="s">
        <v>502</v>
      </c>
      <c r="D194" s="4" t="s">
        <v>1363</v>
      </c>
      <c r="E194" s="4" t="s">
        <v>1190</v>
      </c>
      <c r="F194" s="5">
        <v>6000</v>
      </c>
      <c r="G194" s="6" t="s">
        <v>1510</v>
      </c>
      <c r="H194" s="7">
        <v>2000</v>
      </c>
      <c r="I194" s="4" t="s">
        <v>1160</v>
      </c>
      <c r="J194" s="4" t="s">
        <v>1534</v>
      </c>
      <c r="K194" s="10" t="s">
        <v>503</v>
      </c>
    </row>
    <row r="195" spans="1:11" s="9" customFormat="1" ht="88">
      <c r="A195" s="4" t="s">
        <v>1525</v>
      </c>
      <c r="B195" s="4" t="s">
        <v>504</v>
      </c>
      <c r="C195" s="4" t="s">
        <v>134</v>
      </c>
      <c r="D195" s="4" t="s">
        <v>1215</v>
      </c>
      <c r="E195" s="4" t="s">
        <v>1190</v>
      </c>
      <c r="F195" s="5">
        <v>50000</v>
      </c>
      <c r="G195" s="6" t="s">
        <v>1334</v>
      </c>
      <c r="H195" s="7">
        <v>1700</v>
      </c>
      <c r="I195" s="4" t="s">
        <v>1160</v>
      </c>
      <c r="J195" s="4" t="s">
        <v>1535</v>
      </c>
      <c r="K195" s="28" t="s">
        <v>505</v>
      </c>
    </row>
    <row r="196" spans="1:11" s="9" customFormat="1" ht="66">
      <c r="A196" s="4" t="s">
        <v>1525</v>
      </c>
      <c r="B196" s="4" t="s">
        <v>506</v>
      </c>
      <c r="C196" s="4" t="s">
        <v>507</v>
      </c>
      <c r="D196" s="4" t="s">
        <v>1215</v>
      </c>
      <c r="E196" s="4" t="s">
        <v>1190</v>
      </c>
      <c r="F196" s="5">
        <v>93000</v>
      </c>
      <c r="G196" s="6" t="s">
        <v>1334</v>
      </c>
      <c r="H196" s="7"/>
      <c r="I196" s="4" t="s">
        <v>1160</v>
      </c>
      <c r="J196" s="4" t="s">
        <v>1536</v>
      </c>
      <c r="K196" s="10" t="s">
        <v>508</v>
      </c>
    </row>
    <row r="197" spans="1:11" s="9" customFormat="1" ht="88">
      <c r="A197" s="4" t="s">
        <v>1525</v>
      </c>
      <c r="B197" s="4" t="s">
        <v>509</v>
      </c>
      <c r="C197" s="4" t="s">
        <v>509</v>
      </c>
      <c r="D197" s="4" t="s">
        <v>1363</v>
      </c>
      <c r="E197" s="4" t="s">
        <v>1190</v>
      </c>
      <c r="F197" s="5" t="s">
        <v>510</v>
      </c>
      <c r="G197" s="6" t="s">
        <v>1334</v>
      </c>
      <c r="H197" s="7"/>
      <c r="I197" s="4" t="s">
        <v>1160</v>
      </c>
      <c r="J197" s="4" t="s">
        <v>1537</v>
      </c>
      <c r="K197" s="28" t="s">
        <v>511</v>
      </c>
    </row>
    <row r="198" spans="1:11" s="9" customFormat="1" ht="44">
      <c r="A198" s="4" t="s">
        <v>1525</v>
      </c>
      <c r="B198" s="4" t="s">
        <v>512</v>
      </c>
      <c r="C198" s="4" t="s">
        <v>513</v>
      </c>
      <c r="D198" s="4" t="s">
        <v>1409</v>
      </c>
      <c r="E198" s="4" t="s">
        <v>1190</v>
      </c>
      <c r="F198" s="5">
        <v>380000</v>
      </c>
      <c r="G198" s="6" t="s">
        <v>1334</v>
      </c>
      <c r="H198" s="7"/>
      <c r="I198" s="4" t="s">
        <v>1160</v>
      </c>
      <c r="J198" s="4" t="s">
        <v>1538</v>
      </c>
      <c r="K198" s="28" t="s">
        <v>514</v>
      </c>
    </row>
    <row r="199" spans="1:11" s="9" customFormat="1" ht="44">
      <c r="A199" s="4" t="s">
        <v>1525</v>
      </c>
      <c r="B199" s="4" t="s">
        <v>515</v>
      </c>
      <c r="C199" s="4" t="s">
        <v>516</v>
      </c>
      <c r="D199" s="4" t="s">
        <v>1363</v>
      </c>
      <c r="E199" s="4" t="s">
        <v>1539</v>
      </c>
      <c r="F199" s="5">
        <v>109700</v>
      </c>
      <c r="G199" s="6" t="s">
        <v>1334</v>
      </c>
      <c r="H199" s="7"/>
      <c r="I199" s="4" t="s">
        <v>1160</v>
      </c>
      <c r="J199" s="4" t="s">
        <v>1540</v>
      </c>
      <c r="K199" s="43" t="str">
        <f>HYPERLINK("http://pusaka.or.id/dokumen-submission-cerd-untuk-mifee-25-juli-2013/dokumen-submission-mifee-untuk-cerd-juli-2013/","http://pusaka.or.id/dokumen-submission-cerd-untuk-mifee-25-juli-2013/dokumen-submission-mifee-untuk-cerd-juli-2013/")</f>
        <v>http://pusaka.or.id/dokumen-submission-cerd-untuk-mifee-25-juli-2013/dokumen-submission-mifee-untuk-cerd-juli-2013/</v>
      </c>
    </row>
    <row r="200" spans="1:11" s="9" customFormat="1" ht="121">
      <c r="A200" s="4" t="s">
        <v>1541</v>
      </c>
      <c r="B200" s="4" t="s">
        <v>517</v>
      </c>
      <c r="C200" s="4" t="s">
        <v>143</v>
      </c>
      <c r="D200" s="4" t="s">
        <v>1157</v>
      </c>
      <c r="E200" s="4" t="s">
        <v>16</v>
      </c>
      <c r="F200" s="5">
        <v>30000</v>
      </c>
      <c r="G200" s="29" t="s">
        <v>1263</v>
      </c>
      <c r="H200" s="7">
        <v>165</v>
      </c>
      <c r="I200" s="4" t="s">
        <v>1160</v>
      </c>
      <c r="J200" s="4" t="s">
        <v>1542</v>
      </c>
      <c r="K200" s="13" t="s">
        <v>518</v>
      </c>
    </row>
    <row r="201" spans="1:11" s="9" customFormat="1" ht="66">
      <c r="A201" s="4" t="s">
        <v>519</v>
      </c>
      <c r="B201" s="4" t="s">
        <v>520</v>
      </c>
      <c r="C201" s="4" t="s">
        <v>520</v>
      </c>
      <c r="D201" s="4" t="s">
        <v>521</v>
      </c>
      <c r="E201" s="4" t="s">
        <v>1175</v>
      </c>
      <c r="F201" s="5">
        <v>10000</v>
      </c>
      <c r="G201" s="29" t="s">
        <v>1543</v>
      </c>
      <c r="H201" s="7"/>
      <c r="I201" s="4" t="s">
        <v>1171</v>
      </c>
      <c r="J201" s="4" t="s">
        <v>1544</v>
      </c>
      <c r="K201" s="28" t="s">
        <v>522</v>
      </c>
    </row>
    <row r="202" spans="1:11" s="9" customFormat="1" ht="77">
      <c r="A202" s="44" t="s">
        <v>523</v>
      </c>
      <c r="B202" s="4" t="s">
        <v>524</v>
      </c>
      <c r="C202" s="4" t="s">
        <v>524</v>
      </c>
      <c r="D202" s="4" t="s">
        <v>1395</v>
      </c>
      <c r="E202" s="4" t="s">
        <v>1190</v>
      </c>
      <c r="F202" s="5">
        <v>4000</v>
      </c>
      <c r="G202" s="29" t="s">
        <v>1545</v>
      </c>
      <c r="H202" s="7"/>
      <c r="I202" s="4" t="s">
        <v>1160</v>
      </c>
      <c r="J202" s="4" t="s">
        <v>1546</v>
      </c>
      <c r="K202" s="28" t="s">
        <v>525</v>
      </c>
    </row>
    <row r="203" spans="1:11" s="9" customFormat="1" ht="99">
      <c r="A203" s="44" t="s">
        <v>523</v>
      </c>
      <c r="B203" s="4" t="s">
        <v>526</v>
      </c>
      <c r="C203" s="4" t="s">
        <v>527</v>
      </c>
      <c r="D203" s="4" t="s">
        <v>1215</v>
      </c>
      <c r="E203" s="4" t="s">
        <v>1190</v>
      </c>
      <c r="F203" s="5">
        <v>7000</v>
      </c>
      <c r="G203" s="29" t="s">
        <v>1547</v>
      </c>
      <c r="H203" s="7"/>
      <c r="I203" s="4" t="s">
        <v>1160</v>
      </c>
      <c r="J203" s="4" t="s">
        <v>1548</v>
      </c>
      <c r="K203" s="10" t="s">
        <v>528</v>
      </c>
    </row>
    <row r="204" spans="1:11" s="9" customFormat="1" ht="77">
      <c r="A204" s="4" t="s">
        <v>529</v>
      </c>
      <c r="B204" s="4" t="s">
        <v>530</v>
      </c>
      <c r="C204" s="4" t="s">
        <v>78</v>
      </c>
      <c r="D204" s="4" t="s">
        <v>1157</v>
      </c>
      <c r="E204" s="4" t="s">
        <v>1190</v>
      </c>
      <c r="F204" s="5">
        <v>600</v>
      </c>
      <c r="G204" s="29" t="s">
        <v>1549</v>
      </c>
      <c r="H204" s="7"/>
      <c r="I204" s="4" t="s">
        <v>1160</v>
      </c>
      <c r="J204" s="4" t="s">
        <v>1550</v>
      </c>
      <c r="K204" s="10" t="s">
        <v>531</v>
      </c>
    </row>
    <row r="205" spans="1:11" s="9" customFormat="1" ht="55">
      <c r="A205" s="4" t="s">
        <v>529</v>
      </c>
      <c r="B205" s="4" t="s">
        <v>532</v>
      </c>
      <c r="C205" s="4" t="s">
        <v>532</v>
      </c>
      <c r="D205" s="4" t="s">
        <v>1157</v>
      </c>
      <c r="E205" s="45"/>
      <c r="F205" s="5">
        <v>10000</v>
      </c>
      <c r="G205" s="6" t="s">
        <v>1551</v>
      </c>
      <c r="H205" s="7">
        <v>100</v>
      </c>
      <c r="I205" s="4" t="s">
        <v>1160</v>
      </c>
      <c r="J205" s="4" t="s">
        <v>1552</v>
      </c>
      <c r="K205" s="10" t="s">
        <v>533</v>
      </c>
    </row>
    <row r="206" spans="1:11" s="9" customFormat="1" ht="88">
      <c r="A206" s="4" t="s">
        <v>529</v>
      </c>
      <c r="B206" s="4" t="s">
        <v>123</v>
      </c>
      <c r="C206" s="4" t="s">
        <v>123</v>
      </c>
      <c r="D206" s="4" t="s">
        <v>1274</v>
      </c>
      <c r="E206" s="4" t="s">
        <v>1190</v>
      </c>
      <c r="F206" s="5">
        <v>10000</v>
      </c>
      <c r="G206" s="6" t="s">
        <v>1263</v>
      </c>
      <c r="H206" s="7"/>
      <c r="I206" s="4" t="s">
        <v>1160</v>
      </c>
      <c r="J206" s="4" t="s">
        <v>1553</v>
      </c>
      <c r="K206" s="10" t="s">
        <v>534</v>
      </c>
    </row>
    <row r="207" spans="1:11" s="9" customFormat="1" ht="44">
      <c r="A207" s="4" t="s">
        <v>529</v>
      </c>
      <c r="B207" s="4" t="s">
        <v>535</v>
      </c>
      <c r="C207" s="4" t="s">
        <v>535</v>
      </c>
      <c r="D207" s="4" t="s">
        <v>1274</v>
      </c>
      <c r="E207" s="45"/>
      <c r="F207" s="5">
        <v>50000</v>
      </c>
      <c r="G207" s="6" t="s">
        <v>1360</v>
      </c>
      <c r="H207" s="7"/>
      <c r="I207" s="4" t="s">
        <v>1160</v>
      </c>
      <c r="J207" s="4" t="s">
        <v>1554</v>
      </c>
      <c r="K207" s="10" t="s">
        <v>536</v>
      </c>
    </row>
    <row r="208" spans="1:11" s="9" customFormat="1" ht="88">
      <c r="A208" s="4" t="s">
        <v>529</v>
      </c>
      <c r="B208" s="4" t="s">
        <v>537</v>
      </c>
      <c r="C208" s="4" t="s">
        <v>236</v>
      </c>
      <c r="D208" s="4" t="s">
        <v>137</v>
      </c>
      <c r="E208" s="4" t="s">
        <v>1190</v>
      </c>
      <c r="F208" s="5">
        <v>16880</v>
      </c>
      <c r="G208" s="6" t="s">
        <v>1555</v>
      </c>
      <c r="H208" s="7"/>
      <c r="I208" s="4" t="s">
        <v>1160</v>
      </c>
      <c r="J208" s="4" t="s">
        <v>1556</v>
      </c>
      <c r="K208" s="10" t="s">
        <v>538</v>
      </c>
    </row>
    <row r="209" spans="1:11" s="9" customFormat="1" ht="44">
      <c r="A209" s="4" t="s">
        <v>1557</v>
      </c>
      <c r="B209" s="4" t="s">
        <v>29</v>
      </c>
      <c r="C209" s="4" t="s">
        <v>30</v>
      </c>
      <c r="D209" s="4" t="s">
        <v>1193</v>
      </c>
      <c r="E209" s="4" t="s">
        <v>31</v>
      </c>
      <c r="F209" s="5">
        <v>1895</v>
      </c>
      <c r="G209" s="6" t="s">
        <v>1280</v>
      </c>
      <c r="H209" s="7"/>
      <c r="I209" s="4" t="s">
        <v>1160</v>
      </c>
      <c r="J209" s="4" t="s">
        <v>1558</v>
      </c>
      <c r="K209" s="10"/>
    </row>
    <row r="210" spans="1:11" s="9" customFormat="1" ht="110">
      <c r="A210" s="36" t="s">
        <v>539</v>
      </c>
      <c r="B210" s="4" t="s">
        <v>540</v>
      </c>
      <c r="C210" s="4" t="s">
        <v>541</v>
      </c>
      <c r="D210" s="4" t="s">
        <v>303</v>
      </c>
      <c r="E210" s="4" t="s">
        <v>1190</v>
      </c>
      <c r="F210" s="5">
        <v>16000</v>
      </c>
      <c r="G210" s="6" t="s">
        <v>1334</v>
      </c>
      <c r="H210" s="7"/>
      <c r="I210" s="4" t="s">
        <v>1160</v>
      </c>
      <c r="J210" s="4" t="s">
        <v>1559</v>
      </c>
      <c r="K210" s="10" t="s">
        <v>542</v>
      </c>
    </row>
    <row r="211" spans="1:11" s="9" customFormat="1" ht="110">
      <c r="A211" s="4" t="s">
        <v>539</v>
      </c>
      <c r="B211" s="4" t="s">
        <v>543</v>
      </c>
      <c r="C211" s="4" t="s">
        <v>544</v>
      </c>
      <c r="D211" s="4" t="s">
        <v>1525</v>
      </c>
      <c r="E211" s="4" t="s">
        <v>1190</v>
      </c>
      <c r="F211" s="5">
        <v>220000</v>
      </c>
      <c r="G211" s="6" t="s">
        <v>1334</v>
      </c>
      <c r="H211" s="7"/>
      <c r="I211" s="4" t="s">
        <v>1160</v>
      </c>
      <c r="J211" s="4" t="s">
        <v>1560</v>
      </c>
      <c r="K211" s="10" t="s">
        <v>545</v>
      </c>
    </row>
    <row r="212" spans="1:11" s="9" customFormat="1" ht="99">
      <c r="A212" s="4" t="s">
        <v>539</v>
      </c>
      <c r="B212" s="4" t="s">
        <v>546</v>
      </c>
      <c r="C212" s="4" t="s">
        <v>547</v>
      </c>
      <c r="D212" s="4" t="s">
        <v>1561</v>
      </c>
      <c r="E212" s="4" t="s">
        <v>31</v>
      </c>
      <c r="F212" s="5">
        <v>15000</v>
      </c>
      <c r="G212" s="29" t="s">
        <v>1179</v>
      </c>
      <c r="H212" s="7">
        <v>30</v>
      </c>
      <c r="I212" s="4" t="s">
        <v>1367</v>
      </c>
      <c r="J212" s="4" t="s">
        <v>1562</v>
      </c>
      <c r="K212" s="15" t="s">
        <v>548</v>
      </c>
    </row>
    <row r="213" spans="1:11" s="9" customFormat="1" ht="198">
      <c r="A213" s="36" t="s">
        <v>539</v>
      </c>
      <c r="B213" s="4" t="s">
        <v>549</v>
      </c>
      <c r="C213" s="4" t="s">
        <v>550</v>
      </c>
      <c r="D213" s="4" t="s">
        <v>1409</v>
      </c>
      <c r="E213" s="4" t="s">
        <v>1190</v>
      </c>
      <c r="F213" s="5">
        <v>168942</v>
      </c>
      <c r="G213" s="6" t="s">
        <v>1334</v>
      </c>
      <c r="H213" s="7"/>
      <c r="I213" s="4" t="s">
        <v>1160</v>
      </c>
      <c r="J213" s="4" t="s">
        <v>1563</v>
      </c>
      <c r="K213" s="10" t="s">
        <v>551</v>
      </c>
    </row>
    <row r="214" spans="1:11" s="9" customFormat="1" ht="165">
      <c r="A214" s="36" t="s">
        <v>539</v>
      </c>
      <c r="B214" s="4" t="s">
        <v>552</v>
      </c>
      <c r="C214" s="4" t="s">
        <v>552</v>
      </c>
      <c r="D214" s="4" t="s">
        <v>1409</v>
      </c>
      <c r="E214" s="4" t="s">
        <v>1190</v>
      </c>
      <c r="F214" s="5">
        <v>220000</v>
      </c>
      <c r="G214" s="6" t="s">
        <v>1334</v>
      </c>
      <c r="H214" s="7">
        <v>3100</v>
      </c>
      <c r="I214" s="4" t="s">
        <v>1160</v>
      </c>
      <c r="J214" s="4" t="s">
        <v>1564</v>
      </c>
      <c r="K214" s="10" t="s">
        <v>553</v>
      </c>
    </row>
    <row r="215" spans="1:11" s="9" customFormat="1" ht="121">
      <c r="A215" s="4" t="s">
        <v>539</v>
      </c>
      <c r="B215" s="4" t="s">
        <v>474</v>
      </c>
      <c r="C215" s="4" t="s">
        <v>475</v>
      </c>
      <c r="D215" s="4" t="s">
        <v>1162</v>
      </c>
      <c r="E215" s="4" t="s">
        <v>1190</v>
      </c>
      <c r="F215" s="46"/>
      <c r="G215" s="29" t="s">
        <v>1179</v>
      </c>
      <c r="H215" s="7"/>
      <c r="I215" s="4" t="s">
        <v>1171</v>
      </c>
      <c r="J215" s="4" t="s">
        <v>1565</v>
      </c>
      <c r="K215" s="13" t="s">
        <v>554</v>
      </c>
    </row>
    <row r="216" spans="1:11" s="9" customFormat="1" ht="33">
      <c r="A216" s="4" t="s">
        <v>1566</v>
      </c>
      <c r="B216" s="4" t="s">
        <v>482</v>
      </c>
      <c r="C216" s="4" t="s">
        <v>482</v>
      </c>
      <c r="D216" s="4" t="s">
        <v>1198</v>
      </c>
      <c r="E216" s="4" t="s">
        <v>1240</v>
      </c>
      <c r="F216" s="5">
        <v>1100</v>
      </c>
      <c r="G216" s="6" t="s">
        <v>1567</v>
      </c>
      <c r="H216" s="7"/>
      <c r="I216" s="4" t="s">
        <v>1160</v>
      </c>
      <c r="J216" s="4" t="s">
        <v>1568</v>
      </c>
      <c r="K216" s="10" t="s">
        <v>555</v>
      </c>
    </row>
    <row r="217" spans="1:11" s="9" customFormat="1" ht="66">
      <c r="A217" s="4" t="s">
        <v>1566</v>
      </c>
      <c r="B217" s="4" t="s">
        <v>556</v>
      </c>
      <c r="C217" s="4" t="s">
        <v>556</v>
      </c>
      <c r="D217" s="4" t="s">
        <v>1198</v>
      </c>
      <c r="E217" s="4" t="s">
        <v>1190</v>
      </c>
      <c r="F217" s="5">
        <v>7800</v>
      </c>
      <c r="G217" s="6" t="s">
        <v>1199</v>
      </c>
      <c r="H217" s="7"/>
      <c r="I217" s="4" t="s">
        <v>1160</v>
      </c>
      <c r="J217" s="4" t="s">
        <v>1569</v>
      </c>
      <c r="K217" s="10" t="s">
        <v>557</v>
      </c>
    </row>
    <row r="218" spans="1:11" s="9" customFormat="1" ht="143">
      <c r="A218" s="4" t="s">
        <v>558</v>
      </c>
      <c r="B218" s="4" t="s">
        <v>559</v>
      </c>
      <c r="C218" s="4" t="s">
        <v>143</v>
      </c>
      <c r="D218" s="4" t="s">
        <v>1157</v>
      </c>
      <c r="E218" s="4" t="s">
        <v>1190</v>
      </c>
      <c r="F218" s="5">
        <v>10000</v>
      </c>
      <c r="G218" s="29" t="s">
        <v>1263</v>
      </c>
      <c r="H218" s="7"/>
      <c r="I218" s="4" t="s">
        <v>1160</v>
      </c>
      <c r="J218" s="4" t="s">
        <v>1570</v>
      </c>
      <c r="K218" s="10" t="s">
        <v>560</v>
      </c>
    </row>
    <row r="219" spans="1:11" s="9" customFormat="1" ht="132">
      <c r="A219" s="4" t="s">
        <v>558</v>
      </c>
      <c r="B219" s="47" t="s">
        <v>5</v>
      </c>
      <c r="C219" s="4" t="s">
        <v>561</v>
      </c>
      <c r="D219" s="4" t="s">
        <v>1571</v>
      </c>
      <c r="E219" s="4" t="s">
        <v>1175</v>
      </c>
      <c r="F219" s="5">
        <v>2000</v>
      </c>
      <c r="G219" s="29" t="s">
        <v>1572</v>
      </c>
      <c r="H219" s="7">
        <v>20</v>
      </c>
      <c r="I219" s="4" t="s">
        <v>1160</v>
      </c>
      <c r="J219" s="4" t="s">
        <v>1573</v>
      </c>
      <c r="K219" s="48" t="s">
        <v>562</v>
      </c>
    </row>
    <row r="220" spans="1:11" s="9" customFormat="1" ht="99">
      <c r="A220" s="4" t="s">
        <v>558</v>
      </c>
      <c r="B220" s="4" t="s">
        <v>563</v>
      </c>
      <c r="C220" s="4" t="s">
        <v>564</v>
      </c>
      <c r="D220" s="4" t="s">
        <v>1183</v>
      </c>
      <c r="E220" s="4" t="s">
        <v>1190</v>
      </c>
      <c r="F220" s="5">
        <v>6558</v>
      </c>
      <c r="G220" s="29" t="s">
        <v>1574</v>
      </c>
      <c r="H220" s="7">
        <v>10</v>
      </c>
      <c r="I220" s="4" t="s">
        <v>1160</v>
      </c>
      <c r="J220" s="4" t="s">
        <v>1575</v>
      </c>
      <c r="K220" s="10" t="s">
        <v>565</v>
      </c>
    </row>
    <row r="221" spans="1:11" s="9" customFormat="1" ht="66">
      <c r="A221" s="4" t="s">
        <v>1409</v>
      </c>
      <c r="B221" s="4" t="s">
        <v>569</v>
      </c>
      <c r="C221" s="4" t="s">
        <v>569</v>
      </c>
      <c r="D221" s="4" t="s">
        <v>108</v>
      </c>
      <c r="E221" s="4" t="s">
        <v>1175</v>
      </c>
      <c r="F221" s="5">
        <v>77000</v>
      </c>
      <c r="G221" s="6" t="s">
        <v>1576</v>
      </c>
      <c r="H221" s="7">
        <v>3000</v>
      </c>
      <c r="I221" s="4" t="s">
        <v>1171</v>
      </c>
      <c r="J221" s="4" t="s">
        <v>1577</v>
      </c>
      <c r="K221" s="28" t="s">
        <v>570</v>
      </c>
    </row>
    <row r="222" spans="1:11" s="9" customFormat="1" ht="143">
      <c r="A222" s="4" t="s">
        <v>566</v>
      </c>
      <c r="B222" s="4" t="s">
        <v>567</v>
      </c>
      <c r="C222" s="4" t="s">
        <v>44</v>
      </c>
      <c r="D222" s="4" t="s">
        <v>1203</v>
      </c>
      <c r="E222" s="4" t="s">
        <v>1321</v>
      </c>
      <c r="F222" s="5">
        <v>4991</v>
      </c>
      <c r="G222" s="4" t="s">
        <v>1578</v>
      </c>
      <c r="H222" s="7"/>
      <c r="I222" s="4" t="s">
        <v>1160</v>
      </c>
      <c r="J222" s="4" t="s">
        <v>1579</v>
      </c>
      <c r="K222" s="16" t="s">
        <v>568</v>
      </c>
    </row>
    <row r="223" spans="1:11" s="9" customFormat="1" ht="55">
      <c r="A223" s="4" t="s">
        <v>571</v>
      </c>
      <c r="B223" s="4" t="s">
        <v>572</v>
      </c>
      <c r="C223" s="4" t="s">
        <v>572</v>
      </c>
      <c r="D223" s="4" t="s">
        <v>61</v>
      </c>
      <c r="E223" s="4" t="s">
        <v>31</v>
      </c>
      <c r="F223" s="5">
        <v>40000</v>
      </c>
      <c r="G223" s="29" t="s">
        <v>1179</v>
      </c>
      <c r="H223" s="7"/>
      <c r="I223" s="4" t="s">
        <v>1160</v>
      </c>
      <c r="J223" s="4" t="s">
        <v>1580</v>
      </c>
      <c r="K223" s="13" t="s">
        <v>573</v>
      </c>
    </row>
    <row r="224" spans="1:11" s="9" customFormat="1" ht="176">
      <c r="A224" s="4" t="s">
        <v>571</v>
      </c>
      <c r="B224" s="4" t="s">
        <v>574</v>
      </c>
      <c r="C224" s="4" t="s">
        <v>575</v>
      </c>
      <c r="D224" s="4" t="s">
        <v>1157</v>
      </c>
      <c r="E224" s="4" t="s">
        <v>1190</v>
      </c>
      <c r="F224" s="5">
        <v>25700</v>
      </c>
      <c r="G224" s="29" t="s">
        <v>1263</v>
      </c>
      <c r="H224" s="7">
        <v>41</v>
      </c>
      <c r="I224" s="4" t="s">
        <v>1160</v>
      </c>
      <c r="J224" s="4" t="s">
        <v>1581</v>
      </c>
      <c r="K224" s="10" t="s">
        <v>576</v>
      </c>
    </row>
    <row r="225" spans="1:11" s="9" customFormat="1" ht="44">
      <c r="A225" s="4" t="s">
        <v>571</v>
      </c>
      <c r="B225" s="4" t="s">
        <v>577</v>
      </c>
      <c r="C225" s="4" t="s">
        <v>577</v>
      </c>
      <c r="D225" s="4" t="s">
        <v>1313</v>
      </c>
      <c r="E225" s="4" t="s">
        <v>1582</v>
      </c>
      <c r="F225" s="5">
        <v>575</v>
      </c>
      <c r="G225" s="6" t="s">
        <v>1179</v>
      </c>
      <c r="H225" s="7"/>
      <c r="I225" s="4" t="s">
        <v>1160</v>
      </c>
      <c r="J225" s="4" t="s">
        <v>1583</v>
      </c>
      <c r="K225" s="10" t="s">
        <v>578</v>
      </c>
    </row>
    <row r="226" spans="1:11" s="9" customFormat="1" ht="55">
      <c r="A226" s="4" t="s">
        <v>571</v>
      </c>
      <c r="B226" s="4" t="s">
        <v>579</v>
      </c>
      <c r="C226" s="4" t="s">
        <v>579</v>
      </c>
      <c r="D226" s="4"/>
      <c r="E226" s="4" t="s">
        <v>1175</v>
      </c>
      <c r="F226" s="5">
        <v>10000</v>
      </c>
      <c r="G226" s="6" t="s">
        <v>1179</v>
      </c>
      <c r="H226" s="7"/>
      <c r="I226" s="4" t="s">
        <v>1160</v>
      </c>
      <c r="J226" s="4" t="s">
        <v>1584</v>
      </c>
      <c r="K226" s="28" t="s">
        <v>580</v>
      </c>
    </row>
    <row r="227" spans="1:11" s="9" customFormat="1" ht="55">
      <c r="A227" s="21" t="s">
        <v>1585</v>
      </c>
      <c r="B227" s="21" t="s">
        <v>3</v>
      </c>
      <c r="C227" s="21" t="s">
        <v>3</v>
      </c>
      <c r="D227" s="21" t="s">
        <v>1166</v>
      </c>
      <c r="E227" s="21" t="s">
        <v>1167</v>
      </c>
      <c r="F227" s="25">
        <v>14000</v>
      </c>
      <c r="G227" s="22" t="s">
        <v>54</v>
      </c>
      <c r="H227" s="49"/>
      <c r="I227" s="4" t="s">
        <v>1171</v>
      </c>
      <c r="J227" s="21" t="s">
        <v>1586</v>
      </c>
      <c r="K227" s="50" t="s">
        <v>4</v>
      </c>
    </row>
    <row r="228" spans="1:11" s="9" customFormat="1" ht="66">
      <c r="A228" s="21" t="s">
        <v>1585</v>
      </c>
      <c r="B228" s="21" t="s">
        <v>585</v>
      </c>
      <c r="C228" s="21" t="s">
        <v>586</v>
      </c>
      <c r="D228" s="21" t="s">
        <v>1166</v>
      </c>
      <c r="E228" s="21"/>
      <c r="F228" s="25">
        <v>1515</v>
      </c>
      <c r="G228" s="22" t="s">
        <v>1587</v>
      </c>
      <c r="H228" s="26">
        <v>41</v>
      </c>
      <c r="I228" s="4" t="s">
        <v>1160</v>
      </c>
      <c r="J228" s="21" t="s">
        <v>1588</v>
      </c>
      <c r="K228" s="51" t="s">
        <v>587</v>
      </c>
    </row>
    <row r="229" spans="1:11" s="9" customFormat="1" ht="55">
      <c r="A229" s="4" t="s">
        <v>1256</v>
      </c>
      <c r="B229" s="4" t="s">
        <v>583</v>
      </c>
      <c r="C229" s="4" t="s">
        <v>584</v>
      </c>
      <c r="D229" s="4" t="s">
        <v>1261</v>
      </c>
      <c r="E229" s="4" t="s">
        <v>31</v>
      </c>
      <c r="F229" s="5">
        <v>2500</v>
      </c>
      <c r="G229" s="6" t="s">
        <v>1179</v>
      </c>
      <c r="H229" s="7"/>
      <c r="I229" s="4" t="s">
        <v>1160</v>
      </c>
      <c r="J229" s="4" t="s">
        <v>1589</v>
      </c>
      <c r="K229" s="10"/>
    </row>
    <row r="230" spans="1:11" s="9" customFormat="1" ht="176">
      <c r="A230" s="4" t="s">
        <v>1590</v>
      </c>
      <c r="B230" s="4" t="s">
        <v>581</v>
      </c>
      <c r="C230" s="4" t="s">
        <v>377</v>
      </c>
      <c r="D230" s="4" t="s">
        <v>1207</v>
      </c>
      <c r="E230" s="4" t="s">
        <v>1591</v>
      </c>
      <c r="F230" s="5">
        <v>31000</v>
      </c>
      <c r="G230" s="6"/>
      <c r="H230" s="7">
        <v>1000</v>
      </c>
      <c r="I230" s="4" t="s">
        <v>1160</v>
      </c>
      <c r="J230" s="4" t="s">
        <v>1592</v>
      </c>
      <c r="K230" s="10" t="s">
        <v>582</v>
      </c>
    </row>
    <row r="231" spans="1:11" s="9" customFormat="1" ht="66">
      <c r="A231" s="4" t="s">
        <v>588</v>
      </c>
      <c r="B231" s="4" t="s">
        <v>589</v>
      </c>
      <c r="C231" s="4" t="s">
        <v>590</v>
      </c>
      <c r="D231" s="4" t="s">
        <v>1219</v>
      </c>
      <c r="E231" s="4" t="s">
        <v>1593</v>
      </c>
      <c r="F231" s="5">
        <v>9000</v>
      </c>
      <c r="G231" s="6" t="s">
        <v>1179</v>
      </c>
      <c r="H231" s="7"/>
      <c r="I231" s="4" t="s">
        <v>1160</v>
      </c>
      <c r="J231" s="4" t="s">
        <v>1594</v>
      </c>
      <c r="K231" s="13"/>
    </row>
    <row r="232" spans="1:11" s="9" customFormat="1" ht="165">
      <c r="A232" s="4" t="s">
        <v>588</v>
      </c>
      <c r="B232" s="4" t="s">
        <v>591</v>
      </c>
      <c r="C232" s="4" t="s">
        <v>592</v>
      </c>
      <c r="D232" s="4" t="s">
        <v>1157</v>
      </c>
      <c r="E232" s="4" t="s">
        <v>1190</v>
      </c>
      <c r="F232" s="5">
        <v>21333</v>
      </c>
      <c r="G232" s="6" t="s">
        <v>1179</v>
      </c>
      <c r="H232" s="7"/>
      <c r="I232" s="4" t="s">
        <v>1160</v>
      </c>
      <c r="J232" s="4" t="s">
        <v>1595</v>
      </c>
      <c r="K232" s="13" t="s">
        <v>593</v>
      </c>
    </row>
    <row r="233" spans="1:11" s="9" customFormat="1" ht="132">
      <c r="A233" s="4" t="s">
        <v>588</v>
      </c>
      <c r="B233" s="4" t="s">
        <v>594</v>
      </c>
      <c r="C233" s="4" t="s">
        <v>595</v>
      </c>
      <c r="D233" s="4" t="s">
        <v>1596</v>
      </c>
      <c r="E233" s="4" t="s">
        <v>31</v>
      </c>
      <c r="F233" s="5">
        <v>19000</v>
      </c>
      <c r="G233" s="4" t="s">
        <v>1322</v>
      </c>
      <c r="H233" s="7">
        <v>3</v>
      </c>
      <c r="I233" s="4" t="s">
        <v>1160</v>
      </c>
      <c r="J233" s="4" t="s">
        <v>1597</v>
      </c>
      <c r="K233" s="13" t="s">
        <v>596</v>
      </c>
    </row>
    <row r="234" spans="1:11" s="9" customFormat="1" ht="55">
      <c r="A234" s="4" t="s">
        <v>588</v>
      </c>
      <c r="B234" s="4" t="s">
        <v>597</v>
      </c>
      <c r="C234" s="4" t="s">
        <v>598</v>
      </c>
      <c r="D234" s="4" t="s">
        <v>35</v>
      </c>
      <c r="E234" s="4" t="s">
        <v>27</v>
      </c>
      <c r="F234" s="5">
        <v>14000</v>
      </c>
      <c r="G234" s="4" t="s">
        <v>1263</v>
      </c>
      <c r="H234" s="7"/>
      <c r="I234" s="4" t="s">
        <v>1160</v>
      </c>
      <c r="J234" s="4" t="s">
        <v>1598</v>
      </c>
      <c r="K234" s="13" t="s">
        <v>599</v>
      </c>
    </row>
    <row r="235" spans="1:11" s="9" customFormat="1" ht="66">
      <c r="A235" s="4" t="s">
        <v>588</v>
      </c>
      <c r="B235" s="4" t="s">
        <v>600</v>
      </c>
      <c r="C235" s="4" t="s">
        <v>601</v>
      </c>
      <c r="D235" s="4" t="s">
        <v>1313</v>
      </c>
      <c r="E235" s="4" t="s">
        <v>1593</v>
      </c>
      <c r="F235" s="5">
        <v>7200</v>
      </c>
      <c r="G235" s="4" t="s">
        <v>1599</v>
      </c>
      <c r="H235" s="7"/>
      <c r="I235" s="4" t="s">
        <v>1160</v>
      </c>
      <c r="J235" s="4" t="s">
        <v>1600</v>
      </c>
      <c r="K235" s="11" t="s">
        <v>602</v>
      </c>
    </row>
    <row r="236" spans="1:11" s="9" customFormat="1" ht="77">
      <c r="A236" s="4" t="s">
        <v>588</v>
      </c>
      <c r="B236" s="4" t="s">
        <v>603</v>
      </c>
      <c r="C236" s="4" t="s">
        <v>604</v>
      </c>
      <c r="D236" s="4" t="s">
        <v>1313</v>
      </c>
      <c r="E236" s="4" t="s">
        <v>1184</v>
      </c>
      <c r="F236" s="5">
        <v>24000</v>
      </c>
      <c r="G236" s="4" t="s">
        <v>1601</v>
      </c>
      <c r="H236" s="7">
        <v>320</v>
      </c>
      <c r="I236" s="4" t="s">
        <v>1160</v>
      </c>
      <c r="J236" s="4" t="s">
        <v>1602</v>
      </c>
      <c r="K236" s="13" t="s">
        <v>605</v>
      </c>
    </row>
    <row r="237" spans="1:11" s="9" customFormat="1" ht="66">
      <c r="A237" s="4" t="s">
        <v>588</v>
      </c>
      <c r="B237" s="4" t="s">
        <v>606</v>
      </c>
      <c r="C237" s="4" t="s">
        <v>606</v>
      </c>
      <c r="D237" s="4" t="s">
        <v>1313</v>
      </c>
      <c r="E237" s="4" t="s">
        <v>1190</v>
      </c>
      <c r="F237" s="5">
        <v>17000</v>
      </c>
      <c r="G237" s="4" t="s">
        <v>1603</v>
      </c>
      <c r="H237" s="7"/>
      <c r="I237" s="4" t="s">
        <v>1160</v>
      </c>
      <c r="J237" s="4" t="s">
        <v>1604</v>
      </c>
      <c r="K237" s="13" t="s">
        <v>607</v>
      </c>
    </row>
    <row r="238" spans="1:11" s="9" customFormat="1" ht="66">
      <c r="A238" s="4" t="s">
        <v>588</v>
      </c>
      <c r="B238" s="4" t="s">
        <v>608</v>
      </c>
      <c r="C238" s="4" t="s">
        <v>609</v>
      </c>
      <c r="D238" s="4" t="s">
        <v>1183</v>
      </c>
      <c r="E238" s="4" t="s">
        <v>1184</v>
      </c>
      <c r="F238" s="5">
        <v>10000</v>
      </c>
      <c r="G238" s="4" t="s">
        <v>1334</v>
      </c>
      <c r="H238" s="7">
        <v>85</v>
      </c>
      <c r="I238" s="4" t="s">
        <v>1160</v>
      </c>
      <c r="J238" s="4" t="s">
        <v>1605</v>
      </c>
      <c r="K238" s="11" t="s">
        <v>610</v>
      </c>
    </row>
    <row r="239" spans="1:11" s="9" customFormat="1" ht="33">
      <c r="A239" s="4" t="s">
        <v>588</v>
      </c>
      <c r="B239" s="4" t="s">
        <v>611</v>
      </c>
      <c r="C239" s="4" t="s">
        <v>612</v>
      </c>
      <c r="D239" s="4" t="s">
        <v>1183</v>
      </c>
      <c r="E239" s="4" t="s">
        <v>1190</v>
      </c>
      <c r="F239" s="5">
        <v>1000</v>
      </c>
      <c r="G239" s="4" t="s">
        <v>1606</v>
      </c>
      <c r="H239" s="7"/>
      <c r="I239" s="4" t="s">
        <v>1160</v>
      </c>
      <c r="J239" s="4" t="s">
        <v>1607</v>
      </c>
      <c r="K239" s="11" t="s">
        <v>613</v>
      </c>
    </row>
    <row r="240" spans="1:11" s="9" customFormat="1" ht="55">
      <c r="A240" s="4" t="s">
        <v>588</v>
      </c>
      <c r="B240" s="4" t="s">
        <v>614</v>
      </c>
      <c r="C240" s="4" t="s">
        <v>614</v>
      </c>
      <c r="D240" s="4" t="s">
        <v>1608</v>
      </c>
      <c r="E240" s="4" t="s">
        <v>1190</v>
      </c>
      <c r="F240" s="5"/>
      <c r="G240" s="4" t="s">
        <v>1263</v>
      </c>
      <c r="H240" s="7">
        <v>1500</v>
      </c>
      <c r="I240" s="4" t="s">
        <v>1160</v>
      </c>
      <c r="J240" s="4" t="s">
        <v>1609</v>
      </c>
      <c r="K240" s="11" t="s">
        <v>615</v>
      </c>
    </row>
    <row r="241" spans="1:11" s="9" customFormat="1" ht="110">
      <c r="A241" s="4" t="s">
        <v>588</v>
      </c>
      <c r="B241" s="4" t="s">
        <v>616</v>
      </c>
      <c r="C241" s="4" t="s">
        <v>617</v>
      </c>
      <c r="D241" s="4" t="s">
        <v>1561</v>
      </c>
      <c r="E241" s="4" t="s">
        <v>31</v>
      </c>
      <c r="F241" s="5">
        <v>20000</v>
      </c>
      <c r="G241" s="4" t="s">
        <v>1179</v>
      </c>
      <c r="H241" s="7">
        <v>33</v>
      </c>
      <c r="I241" s="4" t="s">
        <v>1160</v>
      </c>
      <c r="J241" s="4" t="s">
        <v>1610</v>
      </c>
      <c r="K241" s="13" t="s">
        <v>618</v>
      </c>
    </row>
    <row r="242" spans="1:11" s="9" customFormat="1" ht="110">
      <c r="A242" s="4" t="s">
        <v>588</v>
      </c>
      <c r="B242" s="4" t="s">
        <v>619</v>
      </c>
      <c r="C242" s="4" t="s">
        <v>620</v>
      </c>
      <c r="D242" s="4" t="s">
        <v>1256</v>
      </c>
      <c r="E242" s="4" t="s">
        <v>31</v>
      </c>
      <c r="F242" s="5">
        <v>4800</v>
      </c>
      <c r="G242" s="4" t="s">
        <v>1294</v>
      </c>
      <c r="H242" s="7"/>
      <c r="I242" s="4" t="s">
        <v>1160</v>
      </c>
      <c r="J242" s="4" t="s">
        <v>1611</v>
      </c>
      <c r="K242" s="13" t="s">
        <v>621</v>
      </c>
    </row>
    <row r="243" spans="1:11" s="9" customFormat="1" ht="209">
      <c r="A243" s="4" t="s">
        <v>588</v>
      </c>
      <c r="B243" s="4" t="s">
        <v>622</v>
      </c>
      <c r="C243" s="4" t="s">
        <v>623</v>
      </c>
      <c r="D243" s="4" t="s">
        <v>1256</v>
      </c>
      <c r="E243" s="4" t="s">
        <v>31</v>
      </c>
      <c r="F243" s="5">
        <v>19000</v>
      </c>
      <c r="G243" s="4" t="s">
        <v>1179</v>
      </c>
      <c r="H243" s="7"/>
      <c r="I243" s="4" t="s">
        <v>1160</v>
      </c>
      <c r="J243" s="4" t="s">
        <v>1612</v>
      </c>
      <c r="K243" s="13" t="s">
        <v>624</v>
      </c>
    </row>
    <row r="244" spans="1:11" s="9" customFormat="1" ht="99">
      <c r="A244" s="4" t="s">
        <v>588</v>
      </c>
      <c r="B244" s="4" t="s">
        <v>625</v>
      </c>
      <c r="C244" s="4" t="s">
        <v>44</v>
      </c>
      <c r="D244" s="4" t="s">
        <v>1203</v>
      </c>
      <c r="E244" s="4" t="s">
        <v>1204</v>
      </c>
      <c r="F244" s="5">
        <v>28000</v>
      </c>
      <c r="G244" s="4" t="s">
        <v>1613</v>
      </c>
      <c r="H244" s="7"/>
      <c r="I244" s="4" t="s">
        <v>1160</v>
      </c>
      <c r="J244" s="4" t="s">
        <v>1614</v>
      </c>
      <c r="K244" s="11" t="s">
        <v>626</v>
      </c>
    </row>
    <row r="245" spans="1:11" s="9" customFormat="1" ht="154">
      <c r="A245" s="4" t="s">
        <v>588</v>
      </c>
      <c r="B245" s="4" t="s">
        <v>627</v>
      </c>
      <c r="C245" s="4" t="s">
        <v>628</v>
      </c>
      <c r="D245" s="4" t="s">
        <v>1506</v>
      </c>
      <c r="E245" s="4" t="s">
        <v>27</v>
      </c>
      <c r="F245" s="5">
        <v>8200</v>
      </c>
      <c r="G245" s="4" t="s">
        <v>1615</v>
      </c>
      <c r="H245" s="52"/>
      <c r="I245" s="4" t="s">
        <v>1160</v>
      </c>
      <c r="J245" s="4" t="s">
        <v>1616</v>
      </c>
      <c r="K245" s="13" t="s">
        <v>629</v>
      </c>
    </row>
    <row r="246" spans="1:11" s="9" customFormat="1" ht="121">
      <c r="A246" s="4" t="s">
        <v>588</v>
      </c>
      <c r="B246" s="4" t="s">
        <v>630</v>
      </c>
      <c r="C246" s="4" t="s">
        <v>631</v>
      </c>
      <c r="D246" s="4" t="s">
        <v>181</v>
      </c>
      <c r="E246" s="4" t="s">
        <v>31</v>
      </c>
      <c r="F246" s="5">
        <v>10000</v>
      </c>
      <c r="G246" s="4" t="s">
        <v>1617</v>
      </c>
      <c r="H246" s="7"/>
      <c r="I246" s="4" t="s">
        <v>1160</v>
      </c>
      <c r="J246" s="4" t="s">
        <v>1618</v>
      </c>
      <c r="K246" s="13" t="s">
        <v>632</v>
      </c>
    </row>
    <row r="247" spans="1:11" s="9" customFormat="1" ht="88">
      <c r="A247" s="4" t="s">
        <v>588</v>
      </c>
      <c r="B247" s="4" t="s">
        <v>633</v>
      </c>
      <c r="C247" s="4" t="s">
        <v>634</v>
      </c>
      <c r="D247" s="4" t="s">
        <v>181</v>
      </c>
      <c r="E247" s="4" t="s">
        <v>1190</v>
      </c>
      <c r="F247" s="5">
        <v>30000</v>
      </c>
      <c r="G247" s="4" t="s">
        <v>1613</v>
      </c>
      <c r="H247" s="7"/>
      <c r="I247" s="4" t="s">
        <v>1160</v>
      </c>
      <c r="J247" s="4" t="s">
        <v>1619</v>
      </c>
      <c r="K247" s="13" t="s">
        <v>635</v>
      </c>
    </row>
    <row r="248" spans="1:11" s="9" customFormat="1" ht="154">
      <c r="A248" s="4" t="s">
        <v>588</v>
      </c>
      <c r="B248" s="4" t="s">
        <v>636</v>
      </c>
      <c r="C248" s="4" t="s">
        <v>637</v>
      </c>
      <c r="D248" s="4" t="s">
        <v>181</v>
      </c>
      <c r="E248" s="4" t="s">
        <v>31</v>
      </c>
      <c r="F248" s="5">
        <v>2389</v>
      </c>
      <c r="G248" s="4" t="s">
        <v>1620</v>
      </c>
      <c r="H248" s="7">
        <v>50</v>
      </c>
      <c r="I248" s="4" t="s">
        <v>1160</v>
      </c>
      <c r="J248" s="4" t="s">
        <v>1621</v>
      </c>
      <c r="K248" s="13" t="s">
        <v>638</v>
      </c>
    </row>
    <row r="249" spans="1:11" s="9" customFormat="1" ht="88">
      <c r="A249" s="4" t="s">
        <v>588</v>
      </c>
      <c r="B249" s="4" t="s">
        <v>639</v>
      </c>
      <c r="C249" s="4" t="s">
        <v>49</v>
      </c>
      <c r="D249" s="4" t="s">
        <v>1261</v>
      </c>
      <c r="E249" s="4" t="s">
        <v>1190</v>
      </c>
      <c r="F249" s="5">
        <v>9530</v>
      </c>
      <c r="G249" s="4" t="s">
        <v>1622</v>
      </c>
      <c r="H249" s="7">
        <v>35</v>
      </c>
      <c r="I249" s="4" t="s">
        <v>1160</v>
      </c>
      <c r="J249" s="4" t="s">
        <v>1623</v>
      </c>
      <c r="K249" s="13" t="s">
        <v>640</v>
      </c>
    </row>
    <row r="250" spans="1:11" s="9" customFormat="1" ht="143">
      <c r="A250" s="4" t="s">
        <v>588</v>
      </c>
      <c r="B250" s="4" t="s">
        <v>641</v>
      </c>
      <c r="C250" s="4" t="s">
        <v>642</v>
      </c>
      <c r="D250" s="4" t="s">
        <v>1261</v>
      </c>
      <c r="E250" s="4" t="s">
        <v>1190</v>
      </c>
      <c r="F250" s="5">
        <v>7385</v>
      </c>
      <c r="G250" s="4" t="s">
        <v>1599</v>
      </c>
      <c r="H250" s="7"/>
      <c r="I250" s="4" t="s">
        <v>1160</v>
      </c>
      <c r="J250" s="4" t="s">
        <v>1624</v>
      </c>
      <c r="K250" s="11" t="s">
        <v>643</v>
      </c>
    </row>
    <row r="251" spans="1:11" s="9" customFormat="1" ht="132">
      <c r="A251" s="4" t="s">
        <v>588</v>
      </c>
      <c r="B251" s="4" t="s">
        <v>644</v>
      </c>
      <c r="C251" s="4" t="s">
        <v>645</v>
      </c>
      <c r="D251" s="4" t="s">
        <v>1156</v>
      </c>
      <c r="E251" s="4" t="s">
        <v>1233</v>
      </c>
      <c r="F251" s="5">
        <v>3000</v>
      </c>
      <c r="G251" s="4" t="s">
        <v>1294</v>
      </c>
      <c r="H251" s="7"/>
      <c r="I251" s="4" t="s">
        <v>1160</v>
      </c>
      <c r="J251" s="4" t="s">
        <v>1625</v>
      </c>
      <c r="K251" s="13" t="s">
        <v>646</v>
      </c>
    </row>
    <row r="252" spans="1:11" s="9" customFormat="1" ht="66">
      <c r="A252" s="4" t="s">
        <v>588</v>
      </c>
      <c r="B252" s="4" t="s">
        <v>647</v>
      </c>
      <c r="C252" s="4" t="s">
        <v>648</v>
      </c>
      <c r="D252" s="4" t="s">
        <v>1156</v>
      </c>
      <c r="E252" s="4" t="s">
        <v>1190</v>
      </c>
      <c r="F252" s="5">
        <v>1000</v>
      </c>
      <c r="G252" s="4" t="s">
        <v>1626</v>
      </c>
      <c r="H252" s="7"/>
      <c r="I252" s="4" t="s">
        <v>1160</v>
      </c>
      <c r="J252" s="4" t="s">
        <v>1627</v>
      </c>
      <c r="K252" s="13" t="s">
        <v>649</v>
      </c>
    </row>
    <row r="253" spans="1:11" s="9" customFormat="1" ht="66">
      <c r="A253" s="4" t="s">
        <v>588</v>
      </c>
      <c r="B253" s="4" t="s">
        <v>650</v>
      </c>
      <c r="C253" s="4" t="s">
        <v>651</v>
      </c>
      <c r="D253" s="4" t="s">
        <v>1156</v>
      </c>
      <c r="E253" s="4" t="s">
        <v>19</v>
      </c>
      <c r="F253" s="5">
        <v>37000</v>
      </c>
      <c r="G253" s="4" t="s">
        <v>1601</v>
      </c>
      <c r="H253" s="7">
        <v>740</v>
      </c>
      <c r="I253" s="4" t="s">
        <v>1160</v>
      </c>
      <c r="J253" s="4" t="s">
        <v>1628</v>
      </c>
      <c r="K253" s="13" t="s">
        <v>652</v>
      </c>
    </row>
    <row r="254" spans="1:11" s="9" customFormat="1" ht="77">
      <c r="A254" s="4" t="s">
        <v>588</v>
      </c>
      <c r="B254" s="4" t="s">
        <v>653</v>
      </c>
      <c r="C254" s="4" t="s">
        <v>654</v>
      </c>
      <c r="D254" s="4" t="s">
        <v>1156</v>
      </c>
      <c r="E254" s="4" t="s">
        <v>1190</v>
      </c>
      <c r="F254" s="5">
        <v>11000</v>
      </c>
      <c r="G254" s="4" t="s">
        <v>1263</v>
      </c>
      <c r="H254" s="7">
        <v>3</v>
      </c>
      <c r="I254" s="4" t="s">
        <v>1160</v>
      </c>
      <c r="J254" s="4" t="s">
        <v>1629</v>
      </c>
      <c r="K254" s="11" t="s">
        <v>655</v>
      </c>
    </row>
    <row r="255" spans="1:11" s="9" customFormat="1" ht="143">
      <c r="A255" s="4" t="s">
        <v>588</v>
      </c>
      <c r="B255" s="4" t="s">
        <v>656</v>
      </c>
      <c r="C255" s="4" t="s">
        <v>657</v>
      </c>
      <c r="D255" s="4" t="s">
        <v>1156</v>
      </c>
      <c r="E255" s="4" t="s">
        <v>1190</v>
      </c>
      <c r="F255" s="5">
        <v>3200</v>
      </c>
      <c r="G255" s="4" t="s">
        <v>1630</v>
      </c>
      <c r="H255" s="7">
        <v>15</v>
      </c>
      <c r="I255" s="4" t="s">
        <v>1160</v>
      </c>
      <c r="J255" s="4" t="s">
        <v>1631</v>
      </c>
      <c r="K255" s="13" t="s">
        <v>658</v>
      </c>
    </row>
    <row r="256" spans="1:11" s="9" customFormat="1" ht="165">
      <c r="A256" s="4" t="s">
        <v>588</v>
      </c>
      <c r="B256" s="4" t="s">
        <v>659</v>
      </c>
      <c r="C256" s="4" t="s">
        <v>660</v>
      </c>
      <c r="D256" s="4" t="s">
        <v>1265</v>
      </c>
      <c r="E256" s="4" t="s">
        <v>1184</v>
      </c>
      <c r="F256" s="5">
        <v>1000</v>
      </c>
      <c r="G256" s="4" t="s">
        <v>1601</v>
      </c>
      <c r="H256" s="7">
        <v>1.3</v>
      </c>
      <c r="I256" s="4" t="s">
        <v>1160</v>
      </c>
      <c r="J256" s="4" t="s">
        <v>1632</v>
      </c>
      <c r="K256" s="13" t="s">
        <v>661</v>
      </c>
    </row>
    <row r="257" spans="1:11" s="9" customFormat="1" ht="66">
      <c r="A257" s="4" t="s">
        <v>588</v>
      </c>
      <c r="B257" s="4" t="s">
        <v>662</v>
      </c>
      <c r="C257" s="4" t="s">
        <v>663</v>
      </c>
      <c r="D257" s="4" t="s">
        <v>1270</v>
      </c>
      <c r="E257" s="4" t="s">
        <v>1184</v>
      </c>
      <c r="F257" s="5">
        <v>2800</v>
      </c>
      <c r="G257" s="4" t="s">
        <v>1633</v>
      </c>
      <c r="H257" s="7"/>
      <c r="I257" s="4" t="s">
        <v>1160</v>
      </c>
      <c r="J257" s="4" t="s">
        <v>1634</v>
      </c>
      <c r="K257" s="13" t="s">
        <v>664</v>
      </c>
    </row>
    <row r="258" spans="1:11" s="9" customFormat="1" ht="99">
      <c r="A258" s="4" t="s">
        <v>588</v>
      </c>
      <c r="B258" s="4" t="s">
        <v>665</v>
      </c>
      <c r="C258" s="4" t="s">
        <v>666</v>
      </c>
      <c r="D258" s="4" t="s">
        <v>1166</v>
      </c>
      <c r="E258" s="4" t="s">
        <v>31</v>
      </c>
      <c r="F258" s="5">
        <v>607236</v>
      </c>
      <c r="G258" s="4" t="s">
        <v>1635</v>
      </c>
      <c r="H258" s="7">
        <v>4400</v>
      </c>
      <c r="I258" s="4" t="s">
        <v>1171</v>
      </c>
      <c r="J258" s="4" t="s">
        <v>1636</v>
      </c>
      <c r="K258" s="16" t="s">
        <v>667</v>
      </c>
    </row>
    <row r="259" spans="1:11" s="9" customFormat="1" ht="88">
      <c r="A259" s="4" t="s">
        <v>588</v>
      </c>
      <c r="B259" s="4" t="s">
        <v>668</v>
      </c>
      <c r="C259" s="4" t="s">
        <v>669</v>
      </c>
      <c r="D259" s="4" t="s">
        <v>1162</v>
      </c>
      <c r="E259" s="4" t="s">
        <v>1190</v>
      </c>
      <c r="F259" s="5">
        <v>9553</v>
      </c>
      <c r="G259" s="4" t="s">
        <v>1510</v>
      </c>
      <c r="H259" s="7">
        <v>5.2</v>
      </c>
      <c r="I259" s="4" t="s">
        <v>1160</v>
      </c>
      <c r="J259" s="4" t="s">
        <v>1637</v>
      </c>
      <c r="K259" s="13" t="s">
        <v>670</v>
      </c>
    </row>
    <row r="260" spans="1:11" s="9" customFormat="1" ht="88">
      <c r="A260" s="4" t="s">
        <v>588</v>
      </c>
      <c r="B260" s="4" t="s">
        <v>671</v>
      </c>
      <c r="C260" s="4" t="s">
        <v>672</v>
      </c>
      <c r="D260" s="4" t="s">
        <v>1162</v>
      </c>
      <c r="E260" s="4" t="s">
        <v>1190</v>
      </c>
      <c r="F260" s="5">
        <v>1000</v>
      </c>
      <c r="G260" s="4" t="s">
        <v>1638</v>
      </c>
      <c r="H260" s="7"/>
      <c r="I260" s="4" t="s">
        <v>1160</v>
      </c>
      <c r="J260" s="4" t="s">
        <v>1639</v>
      </c>
      <c r="K260" s="13" t="s">
        <v>673</v>
      </c>
    </row>
    <row r="261" spans="1:11" s="9" customFormat="1" ht="66">
      <c r="A261" s="4" t="s">
        <v>588</v>
      </c>
      <c r="B261" s="4" t="s">
        <v>674</v>
      </c>
      <c r="C261" s="4" t="s">
        <v>675</v>
      </c>
      <c r="D261" s="4" t="s">
        <v>1162</v>
      </c>
      <c r="E261" s="4" t="s">
        <v>1187</v>
      </c>
      <c r="F261" s="5">
        <v>20293</v>
      </c>
      <c r="G261" s="4" t="s">
        <v>1640</v>
      </c>
      <c r="H261" s="7"/>
      <c r="I261" s="4" t="s">
        <v>1160</v>
      </c>
      <c r="J261" s="4" t="s">
        <v>1641</v>
      </c>
      <c r="K261" s="13" t="s">
        <v>676</v>
      </c>
    </row>
    <row r="262" spans="1:11" s="9" customFormat="1" ht="99">
      <c r="A262" s="4" t="s">
        <v>588</v>
      </c>
      <c r="B262" s="4" t="s">
        <v>677</v>
      </c>
      <c r="C262" s="4" t="s">
        <v>678</v>
      </c>
      <c r="D262" s="4" t="s">
        <v>1162</v>
      </c>
      <c r="E262" s="4" t="s">
        <v>1187</v>
      </c>
      <c r="F262" s="5">
        <v>9875</v>
      </c>
      <c r="G262" s="4" t="s">
        <v>1642</v>
      </c>
      <c r="H262" s="7">
        <v>3.8</v>
      </c>
      <c r="I262" s="4" t="s">
        <v>1160</v>
      </c>
      <c r="J262" s="4" t="s">
        <v>1643</v>
      </c>
      <c r="K262" s="13" t="s">
        <v>679</v>
      </c>
    </row>
    <row r="263" spans="1:11" s="9" customFormat="1" ht="99">
      <c r="A263" s="4" t="s">
        <v>588</v>
      </c>
      <c r="B263" s="4" t="s">
        <v>680</v>
      </c>
      <c r="C263" s="4" t="s">
        <v>681</v>
      </c>
      <c r="D263" s="4" t="s">
        <v>1162</v>
      </c>
      <c r="E263" s="4" t="s">
        <v>1190</v>
      </c>
      <c r="F263" s="5">
        <v>21000</v>
      </c>
      <c r="G263" s="4" t="s">
        <v>1644</v>
      </c>
      <c r="H263" s="7"/>
      <c r="I263" s="4" t="s">
        <v>1160</v>
      </c>
      <c r="J263" s="4" t="s">
        <v>1645</v>
      </c>
      <c r="K263" s="13" t="s">
        <v>682</v>
      </c>
    </row>
    <row r="264" spans="1:11" s="9" customFormat="1" ht="110">
      <c r="A264" s="4" t="s">
        <v>588</v>
      </c>
      <c r="B264" s="4" t="s">
        <v>683</v>
      </c>
      <c r="C264" s="4" t="s">
        <v>684</v>
      </c>
      <c r="D264" s="4" t="s">
        <v>1162</v>
      </c>
      <c r="E264" s="4" t="s">
        <v>31</v>
      </c>
      <c r="F264" s="5">
        <v>23000</v>
      </c>
      <c r="G264" s="4" t="s">
        <v>1263</v>
      </c>
      <c r="H264" s="7">
        <v>50</v>
      </c>
      <c r="I264" s="4" t="s">
        <v>1160</v>
      </c>
      <c r="J264" s="4" t="s">
        <v>1646</v>
      </c>
      <c r="K264" s="13" t="s">
        <v>685</v>
      </c>
    </row>
    <row r="265" spans="1:11" s="9" customFormat="1" ht="99">
      <c r="A265" s="4" t="s">
        <v>588</v>
      </c>
      <c r="B265" s="4" t="s">
        <v>686</v>
      </c>
      <c r="C265" s="4" t="s">
        <v>687</v>
      </c>
      <c r="D265" s="4" t="s">
        <v>1215</v>
      </c>
      <c r="E265" s="4" t="s">
        <v>31</v>
      </c>
      <c r="F265" s="5">
        <v>2500</v>
      </c>
      <c r="G265" s="4" t="s">
        <v>1647</v>
      </c>
      <c r="H265" s="7">
        <v>5</v>
      </c>
      <c r="I265" s="4" t="s">
        <v>1160</v>
      </c>
      <c r="J265" s="4" t="s">
        <v>1648</v>
      </c>
      <c r="K265" s="13"/>
    </row>
    <row r="266" spans="1:11" s="9" customFormat="1" ht="99">
      <c r="A266" s="4" t="s">
        <v>1649</v>
      </c>
      <c r="B266" s="4" t="s">
        <v>688</v>
      </c>
      <c r="C266" s="4" t="s">
        <v>689</v>
      </c>
      <c r="D266" s="4" t="s">
        <v>1157</v>
      </c>
      <c r="E266" s="4" t="s">
        <v>1650</v>
      </c>
      <c r="F266" s="5">
        <v>10000</v>
      </c>
      <c r="G266" s="6" t="s">
        <v>1651</v>
      </c>
      <c r="H266" s="7"/>
      <c r="I266" s="4" t="s">
        <v>1160</v>
      </c>
      <c r="J266" s="4" t="s">
        <v>1652</v>
      </c>
      <c r="K266" s="13" t="s">
        <v>1653</v>
      </c>
    </row>
    <row r="267" spans="1:11" s="9" customFormat="1" ht="55">
      <c r="A267" s="4" t="s">
        <v>1649</v>
      </c>
      <c r="B267" s="4" t="s">
        <v>690</v>
      </c>
      <c r="C267" s="4" t="s">
        <v>691</v>
      </c>
      <c r="D267" s="4" t="s">
        <v>1654</v>
      </c>
      <c r="E267" s="4" t="s">
        <v>1184</v>
      </c>
      <c r="F267" s="5">
        <v>46000</v>
      </c>
      <c r="G267" s="4" t="s">
        <v>1655</v>
      </c>
      <c r="H267" s="7">
        <v>45.7</v>
      </c>
      <c r="I267" s="4" t="s">
        <v>1160</v>
      </c>
      <c r="J267" s="4" t="s">
        <v>1656</v>
      </c>
      <c r="K267" s="10" t="s">
        <v>692</v>
      </c>
    </row>
    <row r="268" spans="1:11" s="9" customFormat="1" ht="77">
      <c r="A268" s="4" t="s">
        <v>1649</v>
      </c>
      <c r="B268" s="4" t="s">
        <v>380</v>
      </c>
      <c r="C268" s="4" t="s">
        <v>380</v>
      </c>
      <c r="D268" s="4" t="s">
        <v>1166</v>
      </c>
      <c r="E268" s="4" t="s">
        <v>1190</v>
      </c>
      <c r="F268" s="5">
        <v>200</v>
      </c>
      <c r="G268" s="4" t="s">
        <v>1657</v>
      </c>
      <c r="H268" s="7">
        <v>20</v>
      </c>
      <c r="I268" s="4" t="s">
        <v>1160</v>
      </c>
      <c r="J268" s="4" t="s">
        <v>1658</v>
      </c>
      <c r="K268" s="10" t="s">
        <v>693</v>
      </c>
    </row>
    <row r="269" spans="1:11" s="9" customFormat="1" ht="33">
      <c r="A269" s="4" t="s">
        <v>1324</v>
      </c>
      <c r="B269" s="4" t="s">
        <v>694</v>
      </c>
      <c r="C269" s="4" t="s">
        <v>694</v>
      </c>
      <c r="D269" s="4" t="s">
        <v>1219</v>
      </c>
      <c r="E269" s="4" t="s">
        <v>31</v>
      </c>
      <c r="F269" s="5">
        <v>13691</v>
      </c>
      <c r="G269" s="45"/>
      <c r="H269" s="7">
        <v>42</v>
      </c>
      <c r="I269" s="4" t="s">
        <v>1160</v>
      </c>
      <c r="J269" s="4" t="s">
        <v>1659</v>
      </c>
      <c r="K269" s="10" t="s">
        <v>695</v>
      </c>
    </row>
    <row r="270" spans="1:11" s="9" customFormat="1" ht="132">
      <c r="A270" s="4" t="s">
        <v>1324</v>
      </c>
      <c r="B270" s="4" t="s">
        <v>696</v>
      </c>
      <c r="C270" s="4" t="s">
        <v>148</v>
      </c>
      <c r="D270" s="4" t="s">
        <v>1157</v>
      </c>
      <c r="E270" s="4" t="s">
        <v>1190</v>
      </c>
      <c r="F270" s="5">
        <v>12000</v>
      </c>
      <c r="G270" s="6" t="s">
        <v>1159</v>
      </c>
      <c r="H270" s="7">
        <v>295.7</v>
      </c>
      <c r="I270" s="4" t="s">
        <v>1160</v>
      </c>
      <c r="J270" s="4" t="s">
        <v>1660</v>
      </c>
      <c r="K270" s="13" t="s">
        <v>697</v>
      </c>
    </row>
    <row r="271" spans="1:11" s="9" customFormat="1" ht="66">
      <c r="A271" s="4" t="s">
        <v>1324</v>
      </c>
      <c r="B271" s="4" t="s">
        <v>29</v>
      </c>
      <c r="C271" s="4" t="s">
        <v>30</v>
      </c>
      <c r="D271" s="4" t="s">
        <v>1193</v>
      </c>
      <c r="E271" s="4" t="s">
        <v>31</v>
      </c>
      <c r="F271" s="5">
        <v>15158</v>
      </c>
      <c r="G271" s="4" t="s">
        <v>1661</v>
      </c>
      <c r="H271" s="7"/>
      <c r="I271" s="4" t="s">
        <v>1160</v>
      </c>
      <c r="J271" s="4" t="s">
        <v>1662</v>
      </c>
      <c r="K271" s="15" t="s">
        <v>102</v>
      </c>
    </row>
    <row r="272" spans="1:11" s="9" customFormat="1" ht="96">
      <c r="A272" s="4" t="s">
        <v>1324</v>
      </c>
      <c r="B272" s="4" t="s">
        <v>698</v>
      </c>
      <c r="C272" s="4" t="s">
        <v>699</v>
      </c>
      <c r="D272" s="4" t="s">
        <v>1198</v>
      </c>
      <c r="E272" s="4" t="s">
        <v>31</v>
      </c>
      <c r="F272" s="5">
        <v>4570</v>
      </c>
      <c r="G272" s="4" t="s">
        <v>1159</v>
      </c>
      <c r="H272" s="7">
        <v>111</v>
      </c>
      <c r="I272" s="4" t="s">
        <v>1160</v>
      </c>
      <c r="J272" s="4" t="s">
        <v>1663</v>
      </c>
      <c r="K272" s="10" t="s">
        <v>1664</v>
      </c>
    </row>
    <row r="273" spans="1:11" s="9" customFormat="1" ht="22">
      <c r="A273" s="4" t="s">
        <v>1324</v>
      </c>
      <c r="B273" s="4" t="s">
        <v>700</v>
      </c>
      <c r="C273" s="4" t="s">
        <v>700</v>
      </c>
      <c r="D273" s="4" t="s">
        <v>1198</v>
      </c>
      <c r="E273" s="4" t="s">
        <v>53</v>
      </c>
      <c r="F273" s="5">
        <v>1468</v>
      </c>
      <c r="G273" s="4" t="s">
        <v>1159</v>
      </c>
      <c r="H273" s="7">
        <v>53.2</v>
      </c>
      <c r="I273" s="4" t="s">
        <v>1160</v>
      </c>
      <c r="J273" s="4" t="s">
        <v>1665</v>
      </c>
      <c r="K273" s="15" t="s">
        <v>1666</v>
      </c>
    </row>
    <row r="274" spans="1:11" s="9" customFormat="1" ht="40">
      <c r="A274" s="4" t="s">
        <v>1324</v>
      </c>
      <c r="B274" s="4" t="s">
        <v>701</v>
      </c>
      <c r="C274" s="4" t="s">
        <v>701</v>
      </c>
      <c r="D274" s="4" t="s">
        <v>1183</v>
      </c>
      <c r="E274" s="4" t="s">
        <v>75</v>
      </c>
      <c r="F274" s="5">
        <v>16666</v>
      </c>
      <c r="G274" s="4" t="s">
        <v>1667</v>
      </c>
      <c r="H274" s="7">
        <v>4.8</v>
      </c>
      <c r="I274" s="4" t="s">
        <v>1160</v>
      </c>
      <c r="J274" s="4" t="s">
        <v>1668</v>
      </c>
      <c r="K274" s="10" t="s">
        <v>702</v>
      </c>
    </row>
    <row r="275" spans="1:11" s="9" customFormat="1" ht="60">
      <c r="A275" s="4" t="s">
        <v>1324</v>
      </c>
      <c r="B275" s="4" t="s">
        <v>703</v>
      </c>
      <c r="C275" s="4" t="s">
        <v>704</v>
      </c>
      <c r="D275" s="4" t="s">
        <v>1203</v>
      </c>
      <c r="E275" s="4" t="s">
        <v>31</v>
      </c>
      <c r="F275" s="5">
        <v>23471</v>
      </c>
      <c r="G275" s="4" t="s">
        <v>1661</v>
      </c>
      <c r="H275" s="7"/>
      <c r="I275" s="4" t="s">
        <v>1160</v>
      </c>
      <c r="J275" s="4" t="s">
        <v>1669</v>
      </c>
      <c r="K275" s="10" t="s">
        <v>705</v>
      </c>
    </row>
    <row r="276" spans="1:11" s="9" customFormat="1" ht="50">
      <c r="A276" s="4" t="s">
        <v>1324</v>
      </c>
      <c r="B276" s="4" t="s">
        <v>706</v>
      </c>
      <c r="C276" s="4" t="s">
        <v>706</v>
      </c>
      <c r="D276" s="4" t="s">
        <v>1265</v>
      </c>
      <c r="E276" s="4" t="s">
        <v>31</v>
      </c>
      <c r="F276" s="5">
        <v>11000</v>
      </c>
      <c r="G276" s="6" t="s">
        <v>1159</v>
      </c>
      <c r="H276" s="7">
        <v>60</v>
      </c>
      <c r="I276" s="4" t="s">
        <v>1160</v>
      </c>
      <c r="J276" s="4" t="s">
        <v>1670</v>
      </c>
      <c r="K276" s="13" t="s">
        <v>117</v>
      </c>
    </row>
    <row r="277" spans="1:11" s="9" customFormat="1" ht="70">
      <c r="A277" s="4" t="s">
        <v>1324</v>
      </c>
      <c r="B277" s="4" t="s">
        <v>707</v>
      </c>
      <c r="C277" s="4" t="s">
        <v>708</v>
      </c>
      <c r="D277" s="4" t="s">
        <v>1270</v>
      </c>
      <c r="E277" s="4" t="s">
        <v>31</v>
      </c>
      <c r="F277" s="5">
        <v>3200</v>
      </c>
      <c r="G277" s="4" t="s">
        <v>1661</v>
      </c>
      <c r="H277" s="7">
        <v>17</v>
      </c>
      <c r="I277" s="4" t="s">
        <v>1160</v>
      </c>
      <c r="J277" s="4" t="s">
        <v>1671</v>
      </c>
      <c r="K277" s="10" t="s">
        <v>709</v>
      </c>
    </row>
    <row r="278" spans="1:11" s="9" customFormat="1" ht="55">
      <c r="A278" s="4" t="s">
        <v>1324</v>
      </c>
      <c r="B278" s="4" t="s">
        <v>710</v>
      </c>
      <c r="C278" s="4" t="s">
        <v>711</v>
      </c>
      <c r="D278" s="4" t="s">
        <v>1270</v>
      </c>
      <c r="E278" s="4" t="s">
        <v>1184</v>
      </c>
      <c r="F278" s="5">
        <v>7712</v>
      </c>
      <c r="G278" s="4" t="s">
        <v>1672</v>
      </c>
      <c r="H278" s="7">
        <v>19.8</v>
      </c>
      <c r="I278" s="4" t="s">
        <v>1160</v>
      </c>
      <c r="J278" s="4" t="s">
        <v>1673</v>
      </c>
      <c r="K278" s="10" t="s">
        <v>712</v>
      </c>
    </row>
    <row r="279" spans="1:11" s="9" customFormat="1" ht="33">
      <c r="A279" s="4" t="s">
        <v>1324</v>
      </c>
      <c r="B279" s="4" t="s">
        <v>713</v>
      </c>
      <c r="C279" s="4" t="s">
        <v>713</v>
      </c>
      <c r="D279" s="4" t="s">
        <v>1162</v>
      </c>
      <c r="E279" s="4" t="s">
        <v>1240</v>
      </c>
      <c r="F279" s="5">
        <v>22000</v>
      </c>
      <c r="G279" s="4" t="s">
        <v>1667</v>
      </c>
      <c r="H279" s="7"/>
      <c r="I279" s="4" t="s">
        <v>1160</v>
      </c>
      <c r="J279" s="4" t="s">
        <v>1674</v>
      </c>
      <c r="K279" s="10" t="s">
        <v>714</v>
      </c>
    </row>
    <row r="280" spans="1:11" s="9" customFormat="1" ht="77">
      <c r="A280" s="4" t="s">
        <v>1324</v>
      </c>
      <c r="B280" s="4" t="s">
        <v>715</v>
      </c>
      <c r="C280" s="4" t="s">
        <v>716</v>
      </c>
      <c r="D280" s="4" t="s">
        <v>1215</v>
      </c>
      <c r="E280" s="4" t="s">
        <v>31</v>
      </c>
      <c r="F280" s="5">
        <v>2900</v>
      </c>
      <c r="G280" s="4" t="s">
        <v>1159</v>
      </c>
      <c r="H280" s="7">
        <v>34.1</v>
      </c>
      <c r="I280" s="4" t="s">
        <v>1160</v>
      </c>
      <c r="J280" s="4" t="s">
        <v>1675</v>
      </c>
      <c r="K280" s="10" t="s">
        <v>717</v>
      </c>
    </row>
    <row r="281" spans="1:11" s="9" customFormat="1" ht="55">
      <c r="A281" s="4" t="s">
        <v>1324</v>
      </c>
      <c r="B281" s="4" t="s">
        <v>718</v>
      </c>
      <c r="C281" s="4" t="s">
        <v>719</v>
      </c>
      <c r="D281" s="4" t="s">
        <v>1215</v>
      </c>
      <c r="E281" s="4" t="s">
        <v>31</v>
      </c>
      <c r="F281" s="5">
        <v>27242</v>
      </c>
      <c r="G281" s="4" t="s">
        <v>1676</v>
      </c>
      <c r="H281" s="7">
        <v>30</v>
      </c>
      <c r="I281" s="4" t="s">
        <v>1160</v>
      </c>
      <c r="J281" s="4" t="s">
        <v>1677</v>
      </c>
      <c r="K281" s="10" t="s">
        <v>720</v>
      </c>
    </row>
    <row r="282" spans="1:11" s="9" customFormat="1" ht="209">
      <c r="A282" s="36" t="s">
        <v>721</v>
      </c>
      <c r="B282" s="4" t="s">
        <v>722</v>
      </c>
      <c r="C282" s="4" t="s">
        <v>430</v>
      </c>
      <c r="D282" s="4" t="s">
        <v>1424</v>
      </c>
      <c r="E282" s="4" t="s">
        <v>1190</v>
      </c>
      <c r="F282" s="5">
        <v>27500</v>
      </c>
      <c r="G282" s="6" t="s">
        <v>1678</v>
      </c>
      <c r="H282" s="7"/>
      <c r="I282" s="4" t="s">
        <v>1160</v>
      </c>
      <c r="J282" s="4" t="s">
        <v>1679</v>
      </c>
      <c r="K282" s="10" t="s">
        <v>723</v>
      </c>
    </row>
    <row r="283" spans="1:11" s="9" customFormat="1" ht="66">
      <c r="A283" s="4" t="s">
        <v>721</v>
      </c>
      <c r="B283" s="4" t="s">
        <v>724</v>
      </c>
      <c r="C283" s="4" t="s">
        <v>725</v>
      </c>
      <c r="D283" s="4" t="s">
        <v>1157</v>
      </c>
      <c r="E283" s="4" t="s">
        <v>16</v>
      </c>
      <c r="F283" s="5">
        <v>1875</v>
      </c>
      <c r="G283" s="29" t="s">
        <v>1179</v>
      </c>
      <c r="H283" s="7"/>
      <c r="I283" s="4" t="s">
        <v>1160</v>
      </c>
      <c r="J283" s="4" t="s">
        <v>1680</v>
      </c>
      <c r="K283" s="10"/>
    </row>
    <row r="284" spans="1:11" s="9" customFormat="1" ht="88">
      <c r="A284" s="36" t="s">
        <v>721</v>
      </c>
      <c r="B284" s="4" t="s">
        <v>726</v>
      </c>
      <c r="C284" s="4" t="s">
        <v>727</v>
      </c>
      <c r="D284" s="4" t="s">
        <v>1525</v>
      </c>
      <c r="E284" s="4" t="s">
        <v>1190</v>
      </c>
      <c r="F284" s="5">
        <v>60000</v>
      </c>
      <c r="G284" s="6" t="s">
        <v>1678</v>
      </c>
      <c r="H284" s="7"/>
      <c r="I284" s="4" t="s">
        <v>1160</v>
      </c>
      <c r="J284" s="4" t="s">
        <v>1681</v>
      </c>
      <c r="K284" s="10" t="s">
        <v>728</v>
      </c>
    </row>
    <row r="285" spans="1:11" s="9" customFormat="1" ht="108">
      <c r="A285" s="4" t="s">
        <v>721</v>
      </c>
      <c r="B285" s="4" t="s">
        <v>729</v>
      </c>
      <c r="C285" s="4" t="s">
        <v>250</v>
      </c>
      <c r="D285" s="4" t="s">
        <v>41</v>
      </c>
      <c r="E285" s="4" t="s">
        <v>1190</v>
      </c>
      <c r="F285" s="53">
        <v>21696</v>
      </c>
      <c r="G285" s="54" t="s">
        <v>1682</v>
      </c>
      <c r="H285" s="55"/>
      <c r="I285" s="4" t="s">
        <v>1160</v>
      </c>
      <c r="J285" s="56" t="s">
        <v>1683</v>
      </c>
      <c r="K285" s="13" t="s">
        <v>320</v>
      </c>
    </row>
    <row r="286" spans="1:11" s="9" customFormat="1" ht="99">
      <c r="A286" s="4" t="s">
        <v>721</v>
      </c>
      <c r="B286" s="4" t="s">
        <v>730</v>
      </c>
      <c r="C286" s="4" t="s">
        <v>731</v>
      </c>
      <c r="D286" s="4" t="s">
        <v>1684</v>
      </c>
      <c r="E286" s="4" t="s">
        <v>1190</v>
      </c>
      <c r="F286" s="5">
        <v>5420</v>
      </c>
      <c r="G286" s="6" t="s">
        <v>1685</v>
      </c>
      <c r="H286" s="7">
        <v>755</v>
      </c>
      <c r="I286" s="4" t="s">
        <v>1160</v>
      </c>
      <c r="J286" s="4" t="s">
        <v>1686</v>
      </c>
      <c r="K286" s="18" t="s">
        <v>732</v>
      </c>
    </row>
    <row r="287" spans="1:11" s="9" customFormat="1" ht="99">
      <c r="A287" s="4" t="s">
        <v>721</v>
      </c>
      <c r="B287" s="4" t="s">
        <v>49</v>
      </c>
      <c r="C287" s="4" t="s">
        <v>49</v>
      </c>
      <c r="D287" s="4" t="s">
        <v>1261</v>
      </c>
      <c r="E287" s="4" t="s">
        <v>1190</v>
      </c>
      <c r="F287" s="5">
        <v>10000</v>
      </c>
      <c r="G287" s="29" t="s">
        <v>1179</v>
      </c>
      <c r="H287" s="7">
        <v>111</v>
      </c>
      <c r="I287" s="4" t="s">
        <v>1160</v>
      </c>
      <c r="J287" s="4" t="s">
        <v>1687</v>
      </c>
      <c r="K287" s="13" t="s">
        <v>733</v>
      </c>
    </row>
    <row r="288" spans="1:11" s="9" customFormat="1" ht="121">
      <c r="A288" s="4" t="s">
        <v>721</v>
      </c>
      <c r="B288" s="4" t="s">
        <v>734</v>
      </c>
      <c r="C288" s="4" t="s">
        <v>112</v>
      </c>
      <c r="D288" s="4" t="s">
        <v>1261</v>
      </c>
      <c r="E288" s="4" t="s">
        <v>1190</v>
      </c>
      <c r="F288" s="5">
        <v>26000</v>
      </c>
      <c r="G288" s="6" t="s">
        <v>1334</v>
      </c>
      <c r="H288" s="7">
        <v>165</v>
      </c>
      <c r="I288" s="4" t="s">
        <v>1160</v>
      </c>
      <c r="J288" s="4" t="s">
        <v>1688</v>
      </c>
      <c r="K288" s="10" t="s">
        <v>735</v>
      </c>
    </row>
    <row r="289" spans="1:11" s="9" customFormat="1" ht="44">
      <c r="A289" s="21" t="s">
        <v>721</v>
      </c>
      <c r="B289" s="21" t="s">
        <v>736</v>
      </c>
      <c r="C289" s="21" t="s">
        <v>736</v>
      </c>
      <c r="D289" s="21" t="s">
        <v>1156</v>
      </c>
      <c r="E289" s="21" t="s">
        <v>1233</v>
      </c>
      <c r="F289" s="25">
        <v>60000</v>
      </c>
      <c r="G289" s="57" t="s">
        <v>1689</v>
      </c>
      <c r="H289" s="35"/>
      <c r="I289" s="4" t="s">
        <v>1160</v>
      </c>
      <c r="J289" s="21" t="s">
        <v>1690</v>
      </c>
      <c r="K289" s="58" t="s">
        <v>737</v>
      </c>
    </row>
    <row r="290" spans="1:11" s="9" customFormat="1" ht="33">
      <c r="A290" s="4" t="s">
        <v>721</v>
      </c>
      <c r="B290" s="4" t="s">
        <v>738</v>
      </c>
      <c r="C290" s="4" t="s">
        <v>739</v>
      </c>
      <c r="D290" s="4" t="s">
        <v>1418</v>
      </c>
      <c r="E290" s="4" t="s">
        <v>1190</v>
      </c>
      <c r="F290" s="5">
        <v>20000</v>
      </c>
      <c r="G290" s="29" t="s">
        <v>1179</v>
      </c>
      <c r="H290" s="7">
        <v>318</v>
      </c>
      <c r="I290" s="4" t="s">
        <v>1160</v>
      </c>
      <c r="J290" s="4" t="s">
        <v>1691</v>
      </c>
      <c r="K290" s="13" t="s">
        <v>740</v>
      </c>
    </row>
    <row r="291" spans="1:11" s="9" customFormat="1" ht="55">
      <c r="A291" s="4" t="s">
        <v>721</v>
      </c>
      <c r="B291" s="4" t="s">
        <v>741</v>
      </c>
      <c r="C291" s="4" t="s">
        <v>331</v>
      </c>
      <c r="D291" s="4" t="s">
        <v>1270</v>
      </c>
      <c r="E291" s="4" t="s">
        <v>1692</v>
      </c>
      <c r="F291" s="5">
        <v>25000</v>
      </c>
      <c r="G291" s="29" t="s">
        <v>1179</v>
      </c>
      <c r="H291" s="7">
        <v>170</v>
      </c>
      <c r="I291" s="4" t="s">
        <v>1160</v>
      </c>
      <c r="J291" s="4" t="s">
        <v>1693</v>
      </c>
      <c r="K291" s="13" t="s">
        <v>742</v>
      </c>
    </row>
    <row r="292" spans="1:11" s="9" customFormat="1" ht="55">
      <c r="A292" s="4" t="s">
        <v>721</v>
      </c>
      <c r="B292" s="4" t="s">
        <v>743</v>
      </c>
      <c r="C292" s="4" t="s">
        <v>744</v>
      </c>
      <c r="D292" s="4" t="s">
        <v>1166</v>
      </c>
      <c r="E292" s="4" t="s">
        <v>27</v>
      </c>
      <c r="F292" s="5">
        <v>7500</v>
      </c>
      <c r="G292" s="6" t="s">
        <v>1179</v>
      </c>
      <c r="H292" s="7">
        <v>100</v>
      </c>
      <c r="I292" s="4" t="s">
        <v>1160</v>
      </c>
      <c r="J292" s="4" t="s">
        <v>1694</v>
      </c>
      <c r="K292" s="11" t="s">
        <v>745</v>
      </c>
    </row>
    <row r="293" spans="1:11" s="9" customFormat="1" ht="110">
      <c r="A293" s="4" t="s">
        <v>721</v>
      </c>
      <c r="B293" s="4" t="s">
        <v>474</v>
      </c>
      <c r="C293" s="4" t="s">
        <v>746</v>
      </c>
      <c r="D293" s="4" t="s">
        <v>1162</v>
      </c>
      <c r="E293" s="4" t="s">
        <v>1190</v>
      </c>
      <c r="F293" s="5">
        <v>25000</v>
      </c>
      <c r="G293" s="29" t="s">
        <v>1179</v>
      </c>
      <c r="H293" s="7"/>
      <c r="I293" s="4" t="s">
        <v>1160</v>
      </c>
      <c r="J293" s="4" t="s">
        <v>1695</v>
      </c>
      <c r="K293" s="13" t="s">
        <v>747</v>
      </c>
    </row>
    <row r="294" spans="1:11" s="9" customFormat="1" ht="110">
      <c r="A294" s="4" t="s">
        <v>721</v>
      </c>
      <c r="B294" s="4" t="s">
        <v>748</v>
      </c>
      <c r="C294" s="4" t="s">
        <v>749</v>
      </c>
      <c r="D294" s="4" t="s">
        <v>1215</v>
      </c>
      <c r="E294" s="4" t="s">
        <v>1696</v>
      </c>
      <c r="F294" s="5">
        <v>32000</v>
      </c>
      <c r="G294" s="4" t="s">
        <v>1263</v>
      </c>
      <c r="H294" s="7">
        <v>510</v>
      </c>
      <c r="I294" s="4" t="s">
        <v>1160</v>
      </c>
      <c r="J294" s="4" t="s">
        <v>1697</v>
      </c>
      <c r="K294" s="11" t="s">
        <v>750</v>
      </c>
    </row>
    <row r="295" spans="1:11" s="9" customFormat="1" ht="154">
      <c r="A295" s="4" t="s">
        <v>721</v>
      </c>
      <c r="B295" s="4" t="s">
        <v>751</v>
      </c>
      <c r="C295" s="4" t="s">
        <v>752</v>
      </c>
      <c r="D295" s="4" t="s">
        <v>1215</v>
      </c>
      <c r="E295" s="4" t="s">
        <v>1271</v>
      </c>
      <c r="F295" s="5">
        <v>36500</v>
      </c>
      <c r="G295" s="4" t="s">
        <v>1698</v>
      </c>
      <c r="H295" s="7"/>
      <c r="I295" s="4" t="s">
        <v>1160</v>
      </c>
      <c r="J295" s="4" t="s">
        <v>1699</v>
      </c>
      <c r="K295" s="16" t="s">
        <v>753</v>
      </c>
    </row>
    <row r="296" spans="1:11" s="9" customFormat="1" ht="77">
      <c r="A296" s="4" t="s">
        <v>754</v>
      </c>
      <c r="B296" s="4" t="s">
        <v>755</v>
      </c>
      <c r="C296" s="4" t="s">
        <v>755</v>
      </c>
      <c r="D296" s="4" t="s">
        <v>1409</v>
      </c>
      <c r="E296" s="4" t="s">
        <v>1190</v>
      </c>
      <c r="F296" s="5">
        <v>30000</v>
      </c>
      <c r="G296" s="6" t="s">
        <v>1334</v>
      </c>
      <c r="H296" s="7"/>
      <c r="I296" s="4" t="s">
        <v>1160</v>
      </c>
      <c r="J296" s="4" t="s">
        <v>1700</v>
      </c>
      <c r="K296" s="10" t="s">
        <v>756</v>
      </c>
    </row>
    <row r="297" spans="1:11" s="9" customFormat="1" ht="77">
      <c r="A297" s="4" t="s">
        <v>754</v>
      </c>
      <c r="B297" s="4" t="s">
        <v>380</v>
      </c>
      <c r="C297" s="4" t="s">
        <v>380</v>
      </c>
      <c r="D297" s="4" t="s">
        <v>1166</v>
      </c>
      <c r="E297" s="4" t="s">
        <v>1190</v>
      </c>
      <c r="F297" s="37">
        <v>4000</v>
      </c>
      <c r="G297" s="6" t="s">
        <v>757</v>
      </c>
      <c r="H297" s="7"/>
      <c r="I297" s="4" t="s">
        <v>1160</v>
      </c>
      <c r="J297" s="4" t="s">
        <v>1701</v>
      </c>
      <c r="K297" s="10" t="s">
        <v>758</v>
      </c>
    </row>
    <row r="298" spans="1:11" s="9" customFormat="1" ht="55">
      <c r="A298" s="4" t="s">
        <v>754</v>
      </c>
      <c r="B298" s="4" t="s">
        <v>759</v>
      </c>
      <c r="C298" s="4" t="s">
        <v>759</v>
      </c>
      <c r="D298" s="4" t="s">
        <v>1166</v>
      </c>
      <c r="E298" s="4" t="s">
        <v>31</v>
      </c>
      <c r="F298" s="5">
        <v>35000</v>
      </c>
      <c r="G298" s="6" t="s">
        <v>1702</v>
      </c>
      <c r="H298" s="7"/>
      <c r="I298" s="4" t="s">
        <v>6</v>
      </c>
      <c r="J298" s="4" t="s">
        <v>1703</v>
      </c>
      <c r="K298" s="28" t="s">
        <v>760</v>
      </c>
    </row>
    <row r="299" spans="1:11" s="9" customFormat="1" ht="66">
      <c r="A299" s="4" t="s">
        <v>1704</v>
      </c>
      <c r="B299" s="4" t="s">
        <v>761</v>
      </c>
      <c r="C299" s="4" t="s">
        <v>762</v>
      </c>
      <c r="D299" s="4" t="s">
        <v>1219</v>
      </c>
      <c r="E299" s="4" t="s">
        <v>1190</v>
      </c>
      <c r="F299" s="5">
        <v>1000</v>
      </c>
      <c r="G299" s="6" t="s">
        <v>1179</v>
      </c>
      <c r="H299" s="7"/>
      <c r="I299" s="4" t="s">
        <v>1160</v>
      </c>
      <c r="J299" s="4" t="s">
        <v>1705</v>
      </c>
      <c r="K299" s="10" t="s">
        <v>763</v>
      </c>
    </row>
    <row r="300" spans="1:11" s="9" customFormat="1" ht="55">
      <c r="A300" s="4" t="s">
        <v>1704</v>
      </c>
      <c r="B300" s="4" t="s">
        <v>764</v>
      </c>
      <c r="C300" s="4" t="s">
        <v>764</v>
      </c>
      <c r="D300" s="4" t="s">
        <v>1424</v>
      </c>
      <c r="E300" s="4" t="s">
        <v>1190</v>
      </c>
      <c r="F300" s="5">
        <v>16584</v>
      </c>
      <c r="G300" s="6" t="s">
        <v>1706</v>
      </c>
      <c r="H300" s="7"/>
      <c r="I300" s="4" t="s">
        <v>1160</v>
      </c>
      <c r="J300" s="4" t="s">
        <v>1707</v>
      </c>
      <c r="K300" s="10" t="s">
        <v>765</v>
      </c>
    </row>
    <row r="301" spans="1:11" s="9" customFormat="1" ht="77">
      <c r="A301" s="4" t="s">
        <v>1704</v>
      </c>
      <c r="B301" s="4" t="s">
        <v>766</v>
      </c>
      <c r="C301" s="4" t="s">
        <v>767</v>
      </c>
      <c r="D301" s="4" t="s">
        <v>1409</v>
      </c>
      <c r="E301" s="4" t="s">
        <v>1190</v>
      </c>
      <c r="F301" s="5">
        <v>120000</v>
      </c>
      <c r="G301" s="6" t="s">
        <v>1334</v>
      </c>
      <c r="H301" s="7"/>
      <c r="I301" s="4" t="s">
        <v>1160</v>
      </c>
      <c r="J301" s="4" t="s">
        <v>1708</v>
      </c>
      <c r="K301" s="15" t="s">
        <v>768</v>
      </c>
    </row>
    <row r="302" spans="1:11" s="9" customFormat="1" ht="66">
      <c r="A302" s="4" t="s">
        <v>1704</v>
      </c>
      <c r="B302" s="4" t="s">
        <v>769</v>
      </c>
      <c r="C302" s="4" t="s">
        <v>769</v>
      </c>
      <c r="D302" s="4" t="s">
        <v>1409</v>
      </c>
      <c r="E302" s="4" t="s">
        <v>1190</v>
      </c>
      <c r="F302" s="5">
        <v>140000</v>
      </c>
      <c r="G302" s="6" t="s">
        <v>1334</v>
      </c>
      <c r="H302" s="7"/>
      <c r="I302" s="4" t="s">
        <v>1160</v>
      </c>
      <c r="J302" s="4" t="s">
        <v>1709</v>
      </c>
      <c r="K302" s="10" t="s">
        <v>770</v>
      </c>
    </row>
    <row r="303" spans="1:11" s="9" customFormat="1" ht="77">
      <c r="A303" s="4" t="s">
        <v>1704</v>
      </c>
      <c r="B303" s="4" t="s">
        <v>771</v>
      </c>
      <c r="C303" s="4" t="s">
        <v>772</v>
      </c>
      <c r="D303" s="4" t="s">
        <v>1409</v>
      </c>
      <c r="E303" s="4" t="s">
        <v>1190</v>
      </c>
      <c r="F303" s="5">
        <v>123145</v>
      </c>
      <c r="G303" s="6" t="s">
        <v>1334</v>
      </c>
      <c r="H303" s="7"/>
      <c r="I303" s="4" t="s">
        <v>1160</v>
      </c>
      <c r="J303" s="4" t="s">
        <v>1710</v>
      </c>
      <c r="K303" s="10" t="s">
        <v>773</v>
      </c>
    </row>
    <row r="304" spans="1:11" s="9" customFormat="1" ht="88">
      <c r="A304" s="4" t="s">
        <v>1704</v>
      </c>
      <c r="B304" s="4" t="s">
        <v>774</v>
      </c>
      <c r="C304" s="4" t="s">
        <v>774</v>
      </c>
      <c r="D304" s="4" t="s">
        <v>1409</v>
      </c>
      <c r="E304" s="4" t="s">
        <v>1190</v>
      </c>
      <c r="F304" s="5">
        <v>121553</v>
      </c>
      <c r="G304" s="6" t="s">
        <v>1334</v>
      </c>
      <c r="H304" s="7"/>
      <c r="I304" s="4" t="s">
        <v>1160</v>
      </c>
      <c r="J304" s="4" t="s">
        <v>1711</v>
      </c>
      <c r="K304" s="10" t="s">
        <v>775</v>
      </c>
    </row>
    <row r="305" spans="1:11" s="9" customFormat="1" ht="99">
      <c r="A305" s="4" t="s">
        <v>1704</v>
      </c>
      <c r="B305" s="4" t="s">
        <v>776</v>
      </c>
      <c r="C305" s="4" t="s">
        <v>777</v>
      </c>
      <c r="D305" s="4" t="s">
        <v>1409</v>
      </c>
      <c r="E305" s="4" t="s">
        <v>1190</v>
      </c>
      <c r="F305" s="5">
        <v>197893</v>
      </c>
      <c r="G305" s="6" t="s">
        <v>1334</v>
      </c>
      <c r="H305" s="7"/>
      <c r="I305" s="4" t="s">
        <v>1160</v>
      </c>
      <c r="J305" s="4" t="s">
        <v>1712</v>
      </c>
      <c r="K305" s="10" t="s">
        <v>778</v>
      </c>
    </row>
    <row r="306" spans="1:11" s="9" customFormat="1" ht="55">
      <c r="A306" s="4" t="s">
        <v>1704</v>
      </c>
      <c r="B306" s="4" t="s">
        <v>779</v>
      </c>
      <c r="C306" s="4" t="s">
        <v>780</v>
      </c>
      <c r="D306" s="4" t="s">
        <v>1409</v>
      </c>
      <c r="E306" s="4" t="s">
        <v>1190</v>
      </c>
      <c r="F306" s="5">
        <v>128100</v>
      </c>
      <c r="G306" s="6" t="s">
        <v>1334</v>
      </c>
      <c r="H306" s="7"/>
      <c r="I306" s="4" t="s">
        <v>1160</v>
      </c>
      <c r="J306" s="4" t="s">
        <v>1713</v>
      </c>
      <c r="K306" s="10"/>
    </row>
    <row r="307" spans="1:11" s="9" customFormat="1" ht="66">
      <c r="A307" s="4" t="s">
        <v>1704</v>
      </c>
      <c r="B307" s="4" t="s">
        <v>781</v>
      </c>
      <c r="C307" s="4" t="s">
        <v>782</v>
      </c>
      <c r="D307" s="4" t="s">
        <v>1409</v>
      </c>
      <c r="E307" s="4" t="s">
        <v>1190</v>
      </c>
      <c r="F307" s="5">
        <v>116840</v>
      </c>
      <c r="G307" s="6" t="s">
        <v>1334</v>
      </c>
      <c r="H307" s="7"/>
      <c r="I307" s="4" t="s">
        <v>1160</v>
      </c>
      <c r="J307" s="4" t="s">
        <v>783</v>
      </c>
      <c r="K307" s="15" t="s">
        <v>784</v>
      </c>
    </row>
    <row r="308" spans="1:11" s="9" customFormat="1" ht="77">
      <c r="A308" s="4" t="s">
        <v>1704</v>
      </c>
      <c r="B308" s="4" t="s">
        <v>785</v>
      </c>
      <c r="C308" s="4" t="s">
        <v>786</v>
      </c>
      <c r="D308" s="4" t="s">
        <v>1409</v>
      </c>
      <c r="E308" s="4" t="s">
        <v>1190</v>
      </c>
      <c r="F308" s="5">
        <v>135000</v>
      </c>
      <c r="G308" s="6" t="s">
        <v>1334</v>
      </c>
      <c r="H308" s="7">
        <v>1700</v>
      </c>
      <c r="I308" s="4" t="s">
        <v>1160</v>
      </c>
      <c r="J308" s="4" t="s">
        <v>1714</v>
      </c>
      <c r="K308" s="10" t="s">
        <v>787</v>
      </c>
    </row>
    <row r="309" spans="1:11" s="9" customFormat="1" ht="55">
      <c r="A309" s="4" t="s">
        <v>1704</v>
      </c>
      <c r="B309" s="4" t="s">
        <v>788</v>
      </c>
      <c r="C309" s="4" t="s">
        <v>52</v>
      </c>
      <c r="D309" s="4" t="s">
        <v>1261</v>
      </c>
      <c r="E309" s="4" t="s">
        <v>1213</v>
      </c>
      <c r="F309" s="5">
        <v>110000</v>
      </c>
      <c r="G309" s="6" t="s">
        <v>1334</v>
      </c>
      <c r="H309" s="7"/>
      <c r="I309" s="4" t="s">
        <v>1160</v>
      </c>
      <c r="J309" s="4" t="s">
        <v>1715</v>
      </c>
      <c r="K309" s="59" t="s">
        <v>789</v>
      </c>
    </row>
    <row r="310" spans="1:11" s="9" customFormat="1" ht="99">
      <c r="A310" s="4" t="s">
        <v>1704</v>
      </c>
      <c r="B310" s="4" t="s">
        <v>790</v>
      </c>
      <c r="C310" s="4" t="s">
        <v>791</v>
      </c>
      <c r="D310" s="4" t="s">
        <v>1363</v>
      </c>
      <c r="E310" s="4" t="s">
        <v>1190</v>
      </c>
      <c r="F310" s="5">
        <v>46000</v>
      </c>
      <c r="G310" s="6" t="s">
        <v>1369</v>
      </c>
      <c r="H310" s="7">
        <v>100</v>
      </c>
      <c r="I310" s="4" t="s">
        <v>1160</v>
      </c>
      <c r="J310" s="4" t="s">
        <v>1716</v>
      </c>
      <c r="K310" s="10" t="s">
        <v>792</v>
      </c>
    </row>
    <row r="311" spans="1:11" s="9" customFormat="1" ht="77">
      <c r="A311" s="4" t="s">
        <v>793</v>
      </c>
      <c r="B311" s="4" t="s">
        <v>794</v>
      </c>
      <c r="C311" s="4" t="s">
        <v>795</v>
      </c>
      <c r="D311" s="4" t="s">
        <v>1189</v>
      </c>
      <c r="E311" s="4" t="s">
        <v>1190</v>
      </c>
      <c r="F311" s="5">
        <v>34300</v>
      </c>
      <c r="G311" s="6" t="s">
        <v>1717</v>
      </c>
      <c r="H311" s="7"/>
      <c r="I311" s="4" t="s">
        <v>1160</v>
      </c>
      <c r="J311" s="4" t="s">
        <v>1718</v>
      </c>
      <c r="K311" s="10" t="s">
        <v>796</v>
      </c>
    </row>
    <row r="312" spans="1:11" s="9" customFormat="1" ht="55">
      <c r="A312" s="4" t="s">
        <v>793</v>
      </c>
      <c r="B312" s="4" t="s">
        <v>797</v>
      </c>
      <c r="C312" s="4" t="s">
        <v>797</v>
      </c>
      <c r="D312" s="4" t="s">
        <v>1220</v>
      </c>
      <c r="E312" s="4" t="s">
        <v>1190</v>
      </c>
      <c r="F312" s="5">
        <v>33719</v>
      </c>
      <c r="G312" s="6" t="s">
        <v>1719</v>
      </c>
      <c r="H312" s="7"/>
      <c r="I312" s="4" t="s">
        <v>1160</v>
      </c>
      <c r="J312" s="4" t="s">
        <v>1720</v>
      </c>
      <c r="K312" s="10" t="s">
        <v>798</v>
      </c>
    </row>
    <row r="313" spans="1:11" s="9" customFormat="1" ht="55">
      <c r="A313" s="4" t="s">
        <v>793</v>
      </c>
      <c r="B313" s="4" t="s">
        <v>799</v>
      </c>
      <c r="C313" s="4" t="s">
        <v>799</v>
      </c>
      <c r="D313" s="4" t="s">
        <v>1220</v>
      </c>
      <c r="E313" s="4" t="s">
        <v>1190</v>
      </c>
      <c r="F313" s="5">
        <v>1000</v>
      </c>
      <c r="G313" s="6" t="s">
        <v>1294</v>
      </c>
      <c r="H313" s="7"/>
      <c r="I313" s="4" t="s">
        <v>1160</v>
      </c>
      <c r="J313" s="4" t="s">
        <v>1721</v>
      </c>
      <c r="K313" s="18" t="s">
        <v>800</v>
      </c>
    </row>
    <row r="314" spans="1:11" s="9" customFormat="1" ht="55">
      <c r="A314" s="4" t="s">
        <v>793</v>
      </c>
      <c r="B314" s="4" t="s">
        <v>33</v>
      </c>
      <c r="C314" s="4" t="s">
        <v>34</v>
      </c>
      <c r="D314" s="4" t="s">
        <v>35</v>
      </c>
      <c r="E314" s="4" t="s">
        <v>31</v>
      </c>
      <c r="F314" s="5">
        <v>4530</v>
      </c>
      <c r="G314" s="6" t="s">
        <v>1196</v>
      </c>
      <c r="H314" s="7"/>
      <c r="I314" s="4" t="s">
        <v>1160</v>
      </c>
      <c r="J314" s="4" t="s">
        <v>1722</v>
      </c>
      <c r="K314" s="10"/>
    </row>
    <row r="315" spans="1:11" s="9" customFormat="1" ht="110">
      <c r="A315" s="4" t="s">
        <v>793</v>
      </c>
      <c r="B315" s="4" t="s">
        <v>801</v>
      </c>
      <c r="C315" s="4" t="s">
        <v>802</v>
      </c>
      <c r="D315" s="4" t="s">
        <v>41</v>
      </c>
      <c r="E315" s="4" t="s">
        <v>1190</v>
      </c>
      <c r="F315" s="5">
        <v>135000</v>
      </c>
      <c r="G315" s="6" t="s">
        <v>1723</v>
      </c>
      <c r="H315" s="7"/>
      <c r="I315" s="4" t="s">
        <v>1160</v>
      </c>
      <c r="J315" s="4" t="s">
        <v>1724</v>
      </c>
      <c r="K315" s="10" t="s">
        <v>803</v>
      </c>
    </row>
    <row r="316" spans="1:11" s="9" customFormat="1" ht="121">
      <c r="A316" s="4" t="s">
        <v>1725</v>
      </c>
      <c r="B316" s="4" t="s">
        <v>804</v>
      </c>
      <c r="C316" s="4" t="s">
        <v>805</v>
      </c>
      <c r="D316" s="4" t="s">
        <v>1352</v>
      </c>
      <c r="E316" s="4" t="s">
        <v>1190</v>
      </c>
      <c r="F316" s="5">
        <v>6964</v>
      </c>
      <c r="G316" s="6" t="s">
        <v>312</v>
      </c>
      <c r="H316" s="7"/>
      <c r="I316" s="4" t="s">
        <v>1160</v>
      </c>
      <c r="J316" s="4" t="s">
        <v>1726</v>
      </c>
      <c r="K316" s="10" t="s">
        <v>806</v>
      </c>
    </row>
    <row r="317" spans="1:11" s="9" customFormat="1" ht="44">
      <c r="A317" s="4" t="s">
        <v>1725</v>
      </c>
      <c r="B317" s="4" t="s">
        <v>29</v>
      </c>
      <c r="C317" s="4" t="s">
        <v>30</v>
      </c>
      <c r="D317" s="4" t="s">
        <v>1193</v>
      </c>
      <c r="E317" s="4" t="s">
        <v>31</v>
      </c>
      <c r="F317" s="5">
        <v>1185</v>
      </c>
      <c r="G317" s="4" t="s">
        <v>1727</v>
      </c>
      <c r="H317" s="7"/>
      <c r="I317" s="4" t="s">
        <v>1160</v>
      </c>
      <c r="J317" s="4" t="s">
        <v>1454</v>
      </c>
      <c r="K317" s="15" t="s">
        <v>102</v>
      </c>
    </row>
    <row r="318" spans="1:11" s="9" customFormat="1" ht="77">
      <c r="A318" s="4" t="s">
        <v>1725</v>
      </c>
      <c r="B318" s="4" t="s">
        <v>807</v>
      </c>
      <c r="C318" s="4" t="s">
        <v>807</v>
      </c>
      <c r="D318" s="4" t="s">
        <v>1363</v>
      </c>
      <c r="E318" s="4" t="s">
        <v>1190</v>
      </c>
      <c r="F318" s="5">
        <v>72000</v>
      </c>
      <c r="G318" s="6" t="s">
        <v>1728</v>
      </c>
      <c r="H318" s="7"/>
      <c r="I318" s="4" t="s">
        <v>1160</v>
      </c>
      <c r="J318" s="4" t="s">
        <v>1729</v>
      </c>
      <c r="K318" s="10" t="s">
        <v>808</v>
      </c>
    </row>
    <row r="319" spans="1:11" s="9" customFormat="1" ht="77">
      <c r="A319" s="4" t="s">
        <v>809</v>
      </c>
      <c r="B319" s="4" t="s">
        <v>810</v>
      </c>
      <c r="C319" s="4" t="s">
        <v>811</v>
      </c>
      <c r="D319" s="4" t="s">
        <v>1730</v>
      </c>
      <c r="E319" s="4" t="s">
        <v>16</v>
      </c>
      <c r="F319" s="5">
        <v>10000</v>
      </c>
      <c r="G319" s="6" t="s">
        <v>1731</v>
      </c>
      <c r="H319" s="7">
        <v>50</v>
      </c>
      <c r="I319" s="4" t="s">
        <v>1171</v>
      </c>
      <c r="J319" s="4" t="s">
        <v>1732</v>
      </c>
      <c r="K319" s="10" t="s">
        <v>812</v>
      </c>
    </row>
    <row r="320" spans="1:11" s="9" customFormat="1" ht="110">
      <c r="A320" s="4" t="s">
        <v>809</v>
      </c>
      <c r="B320" s="4" t="s">
        <v>813</v>
      </c>
      <c r="C320" s="4" t="s">
        <v>814</v>
      </c>
      <c r="D320" s="4" t="s">
        <v>815</v>
      </c>
      <c r="E320" s="4" t="s">
        <v>1190</v>
      </c>
      <c r="F320" s="5">
        <v>20000</v>
      </c>
      <c r="G320" s="6" t="s">
        <v>1179</v>
      </c>
      <c r="H320" s="7">
        <v>251.3</v>
      </c>
      <c r="I320" s="4" t="s">
        <v>1171</v>
      </c>
      <c r="J320" s="4" t="s">
        <v>1733</v>
      </c>
      <c r="K320" s="15" t="s">
        <v>816</v>
      </c>
    </row>
    <row r="321" spans="1:11" s="9" customFormat="1" ht="66">
      <c r="A321" s="4" t="s">
        <v>809</v>
      </c>
      <c r="B321" s="4" t="s">
        <v>817</v>
      </c>
      <c r="C321" s="4" t="s">
        <v>817</v>
      </c>
      <c r="D321" s="4" t="s">
        <v>1157</v>
      </c>
      <c r="E321" s="4" t="s">
        <v>1175</v>
      </c>
      <c r="F321" s="5">
        <v>40000</v>
      </c>
      <c r="G321" s="29" t="s">
        <v>1287</v>
      </c>
      <c r="H321" s="7">
        <v>28</v>
      </c>
      <c r="I321" s="4" t="s">
        <v>1367</v>
      </c>
      <c r="J321" s="4" t="s">
        <v>1734</v>
      </c>
      <c r="K321" s="13" t="s">
        <v>818</v>
      </c>
    </row>
    <row r="322" spans="1:11" s="9" customFormat="1" ht="77">
      <c r="A322" s="4" t="s">
        <v>809</v>
      </c>
      <c r="B322" s="4" t="s">
        <v>819</v>
      </c>
      <c r="C322" s="4" t="s">
        <v>78</v>
      </c>
      <c r="D322" s="4" t="s">
        <v>1157</v>
      </c>
      <c r="E322" s="4" t="s">
        <v>1190</v>
      </c>
      <c r="F322" s="5">
        <v>2000</v>
      </c>
      <c r="G322" s="29" t="s">
        <v>1179</v>
      </c>
      <c r="H322" s="7">
        <v>120</v>
      </c>
      <c r="I322" s="4" t="s">
        <v>1160</v>
      </c>
      <c r="J322" s="4" t="s">
        <v>1735</v>
      </c>
      <c r="K322" s="11" t="s">
        <v>820</v>
      </c>
    </row>
    <row r="323" spans="1:11" s="9" customFormat="1" ht="55">
      <c r="A323" s="4" t="s">
        <v>809</v>
      </c>
      <c r="B323" s="4" t="s">
        <v>821</v>
      </c>
      <c r="C323" s="4" t="s">
        <v>822</v>
      </c>
      <c r="D323" s="4" t="s">
        <v>1409</v>
      </c>
      <c r="E323" s="4" t="s">
        <v>1190</v>
      </c>
      <c r="F323" s="5">
        <v>30000</v>
      </c>
      <c r="G323" s="6" t="s">
        <v>1334</v>
      </c>
      <c r="H323" s="7"/>
      <c r="I323" s="4" t="s">
        <v>1171</v>
      </c>
      <c r="J323" s="4" t="s">
        <v>1736</v>
      </c>
      <c r="K323" s="32" t="s">
        <v>823</v>
      </c>
    </row>
    <row r="324" spans="1:11" s="9" customFormat="1" ht="44">
      <c r="A324" s="4" t="s">
        <v>809</v>
      </c>
      <c r="B324" s="4" t="s">
        <v>824</v>
      </c>
      <c r="C324" s="4" t="s">
        <v>825</v>
      </c>
      <c r="D324" s="4" t="s">
        <v>1207</v>
      </c>
      <c r="E324" s="4" t="s">
        <v>1190</v>
      </c>
      <c r="F324" s="5">
        <v>1200</v>
      </c>
      <c r="G324" s="6" t="s">
        <v>1737</v>
      </c>
      <c r="H324" s="7"/>
      <c r="I324" s="4" t="s">
        <v>1171</v>
      </c>
      <c r="J324" s="4" t="s">
        <v>1738</v>
      </c>
      <c r="K324" s="15" t="s">
        <v>826</v>
      </c>
    </row>
    <row r="325" spans="1:11" s="9" customFormat="1" ht="121">
      <c r="A325" s="4" t="s">
        <v>809</v>
      </c>
      <c r="B325" s="4" t="s">
        <v>827</v>
      </c>
      <c r="C325" s="4" t="s">
        <v>827</v>
      </c>
      <c r="D325" s="4" t="s">
        <v>1207</v>
      </c>
      <c r="E325" s="4" t="s">
        <v>1190</v>
      </c>
      <c r="F325" s="5">
        <v>50000</v>
      </c>
      <c r="G325" s="6" t="s">
        <v>1739</v>
      </c>
      <c r="H325" s="7"/>
      <c r="I325" s="4" t="s">
        <v>1171</v>
      </c>
      <c r="J325" s="4" t="s">
        <v>1740</v>
      </c>
      <c r="K325" s="10" t="s">
        <v>828</v>
      </c>
    </row>
    <row r="326" spans="1:11" s="9" customFormat="1" ht="77">
      <c r="A326" s="21" t="s">
        <v>809</v>
      </c>
      <c r="B326" s="21" t="s">
        <v>829</v>
      </c>
      <c r="C326" s="21" t="s">
        <v>829</v>
      </c>
      <c r="D326" s="21" t="s">
        <v>1274</v>
      </c>
      <c r="E326" s="4" t="s">
        <v>1190</v>
      </c>
      <c r="F326" s="60"/>
      <c r="G326" s="22" t="s">
        <v>1334</v>
      </c>
      <c r="H326" s="39">
        <v>10</v>
      </c>
      <c r="I326" s="21" t="s">
        <v>1160</v>
      </c>
      <c r="J326" s="21" t="s">
        <v>1741</v>
      </c>
      <c r="K326" s="27" t="s">
        <v>830</v>
      </c>
    </row>
    <row r="327" spans="1:11" s="9" customFormat="1" ht="88">
      <c r="A327" s="4" t="s">
        <v>809</v>
      </c>
      <c r="B327" s="4" t="s">
        <v>831</v>
      </c>
      <c r="C327" s="4" t="s">
        <v>831</v>
      </c>
      <c r="D327" s="4" t="s">
        <v>1215</v>
      </c>
      <c r="E327" s="4" t="s">
        <v>1742</v>
      </c>
      <c r="F327" s="5">
        <v>1350</v>
      </c>
      <c r="G327" s="6" t="s">
        <v>1334</v>
      </c>
      <c r="H327" s="7"/>
      <c r="I327" s="4" t="s">
        <v>1160</v>
      </c>
      <c r="J327" s="4" t="s">
        <v>1743</v>
      </c>
      <c r="K327" s="10" t="s">
        <v>832</v>
      </c>
    </row>
    <row r="328" spans="1:11" s="9" customFormat="1" ht="44">
      <c r="A328" s="4" t="s">
        <v>809</v>
      </c>
      <c r="B328" s="4" t="s">
        <v>833</v>
      </c>
      <c r="C328" s="4" t="s">
        <v>834</v>
      </c>
      <c r="D328" s="4" t="s">
        <v>1215</v>
      </c>
      <c r="E328" s="4" t="s">
        <v>1190</v>
      </c>
      <c r="F328" s="5">
        <v>4000</v>
      </c>
      <c r="G328" s="6" t="s">
        <v>1486</v>
      </c>
      <c r="H328" s="7">
        <v>52</v>
      </c>
      <c r="I328" s="4" t="s">
        <v>1171</v>
      </c>
      <c r="J328" s="4" t="s">
        <v>1744</v>
      </c>
      <c r="K328" s="10" t="s">
        <v>835</v>
      </c>
    </row>
    <row r="329" spans="1:11" s="9" customFormat="1" ht="77">
      <c r="A329" s="4" t="s">
        <v>1745</v>
      </c>
      <c r="B329" s="4" t="s">
        <v>836</v>
      </c>
      <c r="C329" s="4" t="s">
        <v>836</v>
      </c>
      <c r="D329" s="4" t="s">
        <v>1203</v>
      </c>
      <c r="E329" s="4" t="s">
        <v>31</v>
      </c>
      <c r="F329" s="5"/>
      <c r="G329" s="14"/>
      <c r="H329" s="7">
        <v>205</v>
      </c>
      <c r="I329" s="4" t="s">
        <v>1160</v>
      </c>
      <c r="J329" s="4" t="s">
        <v>1746</v>
      </c>
      <c r="K329" s="10" t="s">
        <v>1747</v>
      </c>
    </row>
    <row r="330" spans="1:11" s="9" customFormat="1" ht="77">
      <c r="A330" s="4" t="s">
        <v>1745</v>
      </c>
      <c r="B330" s="4" t="s">
        <v>837</v>
      </c>
      <c r="C330" s="4" t="s">
        <v>838</v>
      </c>
      <c r="D330" s="4" t="s">
        <v>1207</v>
      </c>
      <c r="E330" s="4" t="s">
        <v>1190</v>
      </c>
      <c r="F330" s="5">
        <v>2700</v>
      </c>
      <c r="G330" s="6" t="s">
        <v>1748</v>
      </c>
      <c r="H330" s="7"/>
      <c r="I330" s="4" t="s">
        <v>1160</v>
      </c>
      <c r="J330" s="4" t="s">
        <v>1749</v>
      </c>
      <c r="K330" s="10" t="s">
        <v>839</v>
      </c>
    </row>
    <row r="331" spans="1:11" s="9" customFormat="1" ht="99">
      <c r="A331" s="4" t="s">
        <v>1745</v>
      </c>
      <c r="B331" s="21" t="s">
        <v>337</v>
      </c>
      <c r="C331" s="21" t="s">
        <v>338</v>
      </c>
      <c r="D331" s="21" t="s">
        <v>1215</v>
      </c>
      <c r="E331" s="21" t="s">
        <v>31</v>
      </c>
      <c r="F331" s="25">
        <v>30400</v>
      </c>
      <c r="G331" s="22" t="s">
        <v>1750</v>
      </c>
      <c r="H331" s="61"/>
      <c r="I331" s="4" t="s">
        <v>1160</v>
      </c>
      <c r="J331" s="21" t="s">
        <v>1751</v>
      </c>
      <c r="K331" s="62" t="s">
        <v>339</v>
      </c>
    </row>
    <row r="332" spans="1:11" s="9" customFormat="1" ht="88">
      <c r="A332" s="4" t="s">
        <v>1752</v>
      </c>
      <c r="B332" s="4" t="s">
        <v>337</v>
      </c>
      <c r="C332" s="4" t="s">
        <v>338</v>
      </c>
      <c r="D332" s="4" t="s">
        <v>1215</v>
      </c>
      <c r="E332" s="4" t="s">
        <v>31</v>
      </c>
      <c r="F332" s="5">
        <v>24400</v>
      </c>
      <c r="G332" s="22" t="s">
        <v>1750</v>
      </c>
      <c r="H332" s="7"/>
      <c r="I332" s="4" t="s">
        <v>1160</v>
      </c>
      <c r="J332" s="4" t="s">
        <v>1753</v>
      </c>
      <c r="K332" s="18" t="s">
        <v>339</v>
      </c>
    </row>
    <row r="333" spans="1:11" s="9" customFormat="1" ht="55">
      <c r="A333" s="4" t="s">
        <v>1754</v>
      </c>
      <c r="B333" s="4" t="s">
        <v>340</v>
      </c>
      <c r="C333" s="4" t="s">
        <v>340</v>
      </c>
      <c r="D333" s="4" t="s">
        <v>1424</v>
      </c>
      <c r="E333" s="4" t="s">
        <v>1755</v>
      </c>
      <c r="F333" s="5">
        <v>37800</v>
      </c>
      <c r="G333" s="6" t="s">
        <v>1334</v>
      </c>
      <c r="H333" s="7"/>
      <c r="I333" s="4" t="s">
        <v>1160</v>
      </c>
      <c r="J333" s="4" t="s">
        <v>1756</v>
      </c>
      <c r="K333" s="10" t="s">
        <v>341</v>
      </c>
    </row>
    <row r="334" spans="1:11" s="9" customFormat="1" ht="55">
      <c r="A334" s="4" t="s">
        <v>1754</v>
      </c>
      <c r="B334" s="4" t="s">
        <v>342</v>
      </c>
      <c r="C334" s="4" t="s">
        <v>343</v>
      </c>
      <c r="D334" s="4" t="s">
        <v>1424</v>
      </c>
      <c r="E334" s="4" t="s">
        <v>1233</v>
      </c>
      <c r="F334" s="5">
        <v>1000</v>
      </c>
      <c r="G334" s="6" t="s">
        <v>1334</v>
      </c>
      <c r="H334" s="7"/>
      <c r="I334" s="4" t="s">
        <v>1160</v>
      </c>
      <c r="J334" s="4" t="s">
        <v>1757</v>
      </c>
      <c r="K334" s="11" t="s">
        <v>344</v>
      </c>
    </row>
    <row r="335" spans="1:11" s="9" customFormat="1" ht="132">
      <c r="A335" s="4" t="s">
        <v>1754</v>
      </c>
      <c r="B335" s="4" t="s">
        <v>345</v>
      </c>
      <c r="C335" s="4" t="s">
        <v>346</v>
      </c>
      <c r="D335" s="4" t="s">
        <v>1157</v>
      </c>
      <c r="E335" s="4" t="s">
        <v>347</v>
      </c>
      <c r="F335" s="5">
        <v>1046</v>
      </c>
      <c r="G335" s="6" t="s">
        <v>1334</v>
      </c>
      <c r="H335" s="7"/>
      <c r="I335" s="4" t="s">
        <v>1160</v>
      </c>
      <c r="J335" s="4" t="s">
        <v>1758</v>
      </c>
      <c r="K335" s="13" t="s">
        <v>348</v>
      </c>
    </row>
    <row r="336" spans="1:11" s="9" customFormat="1" ht="88">
      <c r="A336" s="4" t="s">
        <v>1754</v>
      </c>
      <c r="B336" s="4" t="s">
        <v>349</v>
      </c>
      <c r="C336" s="4" t="s">
        <v>349</v>
      </c>
      <c r="D336" s="4" t="s">
        <v>1438</v>
      </c>
      <c r="E336" s="4" t="s">
        <v>1175</v>
      </c>
      <c r="F336" s="5">
        <v>600</v>
      </c>
      <c r="G336" s="6" t="s">
        <v>1759</v>
      </c>
      <c r="H336" s="7"/>
      <c r="I336" s="4" t="s">
        <v>1160</v>
      </c>
      <c r="J336" s="4" t="s">
        <v>1760</v>
      </c>
      <c r="K336" s="15" t="s">
        <v>351</v>
      </c>
    </row>
    <row r="337" spans="1:11" s="9" customFormat="1" ht="110">
      <c r="A337" s="4" t="s">
        <v>1754</v>
      </c>
      <c r="B337" s="4" t="s">
        <v>352</v>
      </c>
      <c r="C337" s="4" t="s">
        <v>353</v>
      </c>
      <c r="D337" s="4" t="s">
        <v>1313</v>
      </c>
      <c r="E337" s="4" t="s">
        <v>1187</v>
      </c>
      <c r="F337" s="5">
        <v>5000</v>
      </c>
      <c r="G337" s="6" t="s">
        <v>1510</v>
      </c>
      <c r="H337" s="7">
        <v>54</v>
      </c>
      <c r="I337" s="4" t="s">
        <v>1160</v>
      </c>
      <c r="J337" s="4" t="s">
        <v>1761</v>
      </c>
      <c r="K337" s="63" t="s">
        <v>354</v>
      </c>
    </row>
    <row r="338" spans="1:11" s="9" customFormat="1" ht="110">
      <c r="A338" s="4" t="s">
        <v>1754</v>
      </c>
      <c r="B338" s="30" t="s">
        <v>355</v>
      </c>
      <c r="C338" s="30" t="s">
        <v>356</v>
      </c>
      <c r="D338" s="30" t="s">
        <v>1395</v>
      </c>
      <c r="E338" s="4" t="s">
        <v>1187</v>
      </c>
      <c r="F338" s="5">
        <v>650</v>
      </c>
      <c r="G338" s="29" t="s">
        <v>1762</v>
      </c>
      <c r="H338" s="7">
        <v>14</v>
      </c>
      <c r="I338" s="4" t="s">
        <v>1160</v>
      </c>
      <c r="J338" s="30" t="s">
        <v>1763</v>
      </c>
      <c r="K338" s="16"/>
    </row>
    <row r="339" spans="1:11" s="9" customFormat="1" ht="55">
      <c r="A339" s="4" t="s">
        <v>1754</v>
      </c>
      <c r="B339" s="4" t="s">
        <v>357</v>
      </c>
      <c r="C339" s="4" t="s">
        <v>357</v>
      </c>
      <c r="D339" s="4" t="s">
        <v>1764</v>
      </c>
      <c r="E339" s="4"/>
      <c r="F339" s="5">
        <v>10000</v>
      </c>
      <c r="G339" s="6" t="s">
        <v>1334</v>
      </c>
      <c r="H339" s="7">
        <v>4.3</v>
      </c>
      <c r="I339" s="4" t="s">
        <v>1160</v>
      </c>
      <c r="J339" s="4" t="s">
        <v>1765</v>
      </c>
      <c r="K339" s="10" t="s">
        <v>358</v>
      </c>
    </row>
    <row r="340" spans="1:11" s="9" customFormat="1" ht="88">
      <c r="A340" s="4" t="s">
        <v>1754</v>
      </c>
      <c r="B340" s="30" t="s">
        <v>359</v>
      </c>
      <c r="C340" s="30" t="s">
        <v>250</v>
      </c>
      <c r="D340" s="30" t="s">
        <v>41</v>
      </c>
      <c r="E340" s="4" t="s">
        <v>1190</v>
      </c>
      <c r="F340" s="5">
        <v>29066</v>
      </c>
      <c r="G340" s="6" t="s">
        <v>1334</v>
      </c>
      <c r="H340" s="7"/>
      <c r="I340" s="4" t="s">
        <v>1160</v>
      </c>
      <c r="J340" s="30" t="s">
        <v>1766</v>
      </c>
      <c r="K340" s="13" t="s">
        <v>360</v>
      </c>
    </row>
    <row r="341" spans="1:11" s="9" customFormat="1" ht="143">
      <c r="A341" s="4" t="s">
        <v>1754</v>
      </c>
      <c r="B341" s="4" t="s">
        <v>361</v>
      </c>
      <c r="C341" s="4" t="s">
        <v>362</v>
      </c>
      <c r="D341" s="4" t="s">
        <v>1156</v>
      </c>
      <c r="E341" s="4" t="s">
        <v>1190</v>
      </c>
      <c r="F341" s="5">
        <v>80000</v>
      </c>
      <c r="G341" s="29" t="s">
        <v>1163</v>
      </c>
      <c r="H341" s="7">
        <v>83</v>
      </c>
      <c r="I341" s="4" t="s">
        <v>1160</v>
      </c>
      <c r="J341" s="4" t="s">
        <v>1767</v>
      </c>
      <c r="K341" s="13" t="s">
        <v>363</v>
      </c>
    </row>
    <row r="342" spans="1:11" s="9" customFormat="1" ht="60">
      <c r="A342" s="4" t="s">
        <v>1754</v>
      </c>
      <c r="B342" s="4" t="s">
        <v>364</v>
      </c>
      <c r="C342" s="4" t="s">
        <v>365</v>
      </c>
      <c r="D342" s="4" t="s">
        <v>1162</v>
      </c>
      <c r="E342" s="4" t="s">
        <v>31</v>
      </c>
      <c r="F342" s="5">
        <v>22000</v>
      </c>
      <c r="G342" s="6" t="s">
        <v>1682</v>
      </c>
      <c r="H342" s="7"/>
      <c r="I342" s="4" t="s">
        <v>1160</v>
      </c>
      <c r="J342" s="4" t="s">
        <v>1768</v>
      </c>
      <c r="K342" s="13" t="s">
        <v>366</v>
      </c>
    </row>
    <row r="343" spans="1:11" s="9" customFormat="1" ht="121">
      <c r="A343" s="4" t="s">
        <v>1754</v>
      </c>
      <c r="B343" s="4" t="s">
        <v>367</v>
      </c>
      <c r="C343" s="4" t="s">
        <v>368</v>
      </c>
      <c r="D343" s="4" t="s">
        <v>1162</v>
      </c>
      <c r="E343" s="4" t="s">
        <v>31</v>
      </c>
      <c r="F343" s="5">
        <v>120000</v>
      </c>
      <c r="G343" s="6" t="s">
        <v>1769</v>
      </c>
      <c r="H343" s="7"/>
      <c r="I343" s="4" t="s">
        <v>1160</v>
      </c>
      <c r="J343" s="4" t="s">
        <v>1770</v>
      </c>
      <c r="K343" s="10" t="s">
        <v>1771</v>
      </c>
    </row>
    <row r="344" spans="1:11" s="9" customFormat="1" ht="88">
      <c r="A344" s="4" t="s">
        <v>1754</v>
      </c>
      <c r="B344" s="21" t="s">
        <v>369</v>
      </c>
      <c r="C344" s="21" t="s">
        <v>369</v>
      </c>
      <c r="D344" s="4" t="s">
        <v>1215</v>
      </c>
      <c r="E344" s="4" t="s">
        <v>1190</v>
      </c>
      <c r="F344" s="25">
        <v>24418</v>
      </c>
      <c r="G344" s="6" t="s">
        <v>1334</v>
      </c>
      <c r="H344" s="35"/>
      <c r="I344" s="4" t="s">
        <v>1160</v>
      </c>
      <c r="J344" s="21" t="s">
        <v>1772</v>
      </c>
      <c r="K344" s="23" t="s">
        <v>370</v>
      </c>
    </row>
    <row r="345" spans="1:11" s="9" customFormat="1" ht="66">
      <c r="A345" s="4" t="s">
        <v>1346</v>
      </c>
      <c r="B345" s="4" t="s">
        <v>840</v>
      </c>
      <c r="C345" s="4" t="s">
        <v>840</v>
      </c>
      <c r="D345" s="4" t="s">
        <v>1773</v>
      </c>
      <c r="E345" s="4" t="s">
        <v>1190</v>
      </c>
      <c r="F345" s="5">
        <v>21000</v>
      </c>
      <c r="G345" s="6" t="s">
        <v>1774</v>
      </c>
      <c r="H345" s="7">
        <v>40.299999999999997</v>
      </c>
      <c r="I345" s="4" t="s">
        <v>1160</v>
      </c>
      <c r="J345" s="4" t="s">
        <v>1775</v>
      </c>
      <c r="K345" s="10" t="s">
        <v>841</v>
      </c>
    </row>
    <row r="346" spans="1:11" s="9" customFormat="1" ht="44">
      <c r="A346" s="4" t="s">
        <v>1346</v>
      </c>
      <c r="B346" s="4" t="s">
        <v>842</v>
      </c>
      <c r="C346" s="4" t="s">
        <v>843</v>
      </c>
      <c r="D346" s="4" t="s">
        <v>1424</v>
      </c>
      <c r="E346" s="4" t="s">
        <v>1190</v>
      </c>
      <c r="F346" s="5">
        <v>10000</v>
      </c>
      <c r="G346" s="6"/>
      <c r="H346" s="7"/>
      <c r="I346" s="4" t="s">
        <v>1160</v>
      </c>
      <c r="J346" s="4" t="s">
        <v>1776</v>
      </c>
      <c r="K346" s="18" t="s">
        <v>844</v>
      </c>
    </row>
    <row r="347" spans="1:11" s="9" customFormat="1" ht="55">
      <c r="A347" s="4" t="s">
        <v>1346</v>
      </c>
      <c r="B347" s="4" t="s">
        <v>845</v>
      </c>
      <c r="C347" s="4" t="s">
        <v>845</v>
      </c>
      <c r="D347" s="4" t="s">
        <v>1193</v>
      </c>
      <c r="E347" s="4" t="s">
        <v>1190</v>
      </c>
      <c r="F347" s="5">
        <v>6800</v>
      </c>
      <c r="G347" s="6" t="s">
        <v>1777</v>
      </c>
      <c r="H347" s="7"/>
      <c r="I347" s="4" t="s">
        <v>1160</v>
      </c>
      <c r="J347" s="4" t="s">
        <v>1778</v>
      </c>
      <c r="K347" s="19" t="s">
        <v>846</v>
      </c>
    </row>
    <row r="348" spans="1:11" s="9" customFormat="1" ht="44">
      <c r="A348" s="4" t="s">
        <v>1346</v>
      </c>
      <c r="B348" s="4" t="s">
        <v>29</v>
      </c>
      <c r="C348" s="4" t="s">
        <v>30</v>
      </c>
      <c r="D348" s="4" t="s">
        <v>1193</v>
      </c>
      <c r="E348" s="4" t="s">
        <v>31</v>
      </c>
      <c r="F348" s="5">
        <v>11991</v>
      </c>
      <c r="G348" s="6" t="s">
        <v>1779</v>
      </c>
      <c r="H348" s="7"/>
      <c r="I348" s="4" t="s">
        <v>1160</v>
      </c>
      <c r="J348" s="4" t="s">
        <v>1454</v>
      </c>
      <c r="K348" s="15" t="s">
        <v>102</v>
      </c>
    </row>
    <row r="349" spans="1:11" s="9" customFormat="1" ht="55">
      <c r="A349" s="4" t="s">
        <v>1346</v>
      </c>
      <c r="B349" s="4" t="s">
        <v>847</v>
      </c>
      <c r="C349" s="4" t="s">
        <v>847</v>
      </c>
      <c r="D349" s="4" t="s">
        <v>1198</v>
      </c>
      <c r="E349" s="4" t="s">
        <v>1190</v>
      </c>
      <c r="F349" s="5">
        <v>4700</v>
      </c>
      <c r="G349" s="6" t="s">
        <v>1780</v>
      </c>
      <c r="H349" s="7"/>
      <c r="I349" s="4" t="s">
        <v>1160</v>
      </c>
      <c r="J349" s="4" t="s">
        <v>1781</v>
      </c>
      <c r="K349" s="15" t="s">
        <v>848</v>
      </c>
    </row>
    <row r="350" spans="1:11" s="9" customFormat="1" ht="33">
      <c r="A350" s="4" t="s">
        <v>1346</v>
      </c>
      <c r="B350" s="4" t="s">
        <v>849</v>
      </c>
      <c r="C350" s="64" t="s">
        <v>850</v>
      </c>
      <c r="D350" s="4" t="s">
        <v>1198</v>
      </c>
      <c r="E350" s="4" t="s">
        <v>1190</v>
      </c>
      <c r="F350" s="5">
        <v>6000</v>
      </c>
      <c r="G350" s="6" t="s">
        <v>1782</v>
      </c>
      <c r="H350" s="7"/>
      <c r="I350" s="4" t="s">
        <v>1160</v>
      </c>
      <c r="J350" s="4" t="s">
        <v>1783</v>
      </c>
      <c r="K350" s="19" t="s">
        <v>851</v>
      </c>
    </row>
    <row r="351" spans="1:11" s="9" customFormat="1" ht="72">
      <c r="A351" s="4" t="s">
        <v>1346</v>
      </c>
      <c r="B351" s="4" t="s">
        <v>482</v>
      </c>
      <c r="C351" s="4" t="s">
        <v>482</v>
      </c>
      <c r="D351" s="4" t="s">
        <v>1198</v>
      </c>
      <c r="E351" s="4" t="s">
        <v>86</v>
      </c>
      <c r="F351" s="5">
        <v>8000</v>
      </c>
      <c r="G351" s="6" t="s">
        <v>1784</v>
      </c>
      <c r="H351" s="7"/>
      <c r="I351" s="4" t="s">
        <v>1160</v>
      </c>
      <c r="J351" s="4" t="s">
        <v>1785</v>
      </c>
      <c r="K351" s="10" t="s">
        <v>1786</v>
      </c>
    </row>
    <row r="352" spans="1:11" s="9" customFormat="1" ht="77">
      <c r="A352" s="4" t="s">
        <v>1346</v>
      </c>
      <c r="B352" s="4" t="s">
        <v>852</v>
      </c>
      <c r="C352" s="4" t="s">
        <v>852</v>
      </c>
      <c r="D352" s="4" t="s">
        <v>1198</v>
      </c>
      <c r="E352" s="4" t="s">
        <v>1190</v>
      </c>
      <c r="F352" s="5">
        <v>8000</v>
      </c>
      <c r="G352" s="6" t="s">
        <v>1787</v>
      </c>
      <c r="H352" s="7"/>
      <c r="I352" s="4" t="s">
        <v>1160</v>
      </c>
      <c r="J352" s="4" t="s">
        <v>1788</v>
      </c>
      <c r="K352" s="10" t="s">
        <v>853</v>
      </c>
    </row>
    <row r="353" spans="1:11" s="9" customFormat="1" ht="44">
      <c r="A353" s="4" t="s">
        <v>1346</v>
      </c>
      <c r="B353" s="4" t="s">
        <v>854</v>
      </c>
      <c r="C353" s="65" t="s">
        <v>855</v>
      </c>
      <c r="D353" s="4" t="s">
        <v>1313</v>
      </c>
      <c r="E353" s="4" t="s">
        <v>75</v>
      </c>
      <c r="F353" s="5">
        <v>2500</v>
      </c>
      <c r="G353" s="22" t="s">
        <v>1750</v>
      </c>
      <c r="H353" s="7"/>
      <c r="I353" s="4" t="s">
        <v>1160</v>
      </c>
      <c r="J353" s="4" t="s">
        <v>1789</v>
      </c>
      <c r="K353" s="18" t="s">
        <v>851</v>
      </c>
    </row>
    <row r="354" spans="1:11" s="9" customFormat="1" ht="55">
      <c r="A354" s="4" t="s">
        <v>1346</v>
      </c>
      <c r="B354" s="4" t="s">
        <v>856</v>
      </c>
      <c r="C354" s="4" t="s">
        <v>857</v>
      </c>
      <c r="D354" s="4" t="s">
        <v>1183</v>
      </c>
      <c r="E354" s="4" t="s">
        <v>1190</v>
      </c>
      <c r="F354" s="5">
        <v>4800</v>
      </c>
      <c r="G354" s="6" t="s">
        <v>1179</v>
      </c>
      <c r="H354" s="7">
        <v>11.2</v>
      </c>
      <c r="I354" s="4" t="s">
        <v>1160</v>
      </c>
      <c r="J354" s="4" t="s">
        <v>1790</v>
      </c>
      <c r="K354" s="10" t="s">
        <v>858</v>
      </c>
    </row>
    <row r="355" spans="1:11" s="9" customFormat="1" ht="66">
      <c r="A355" s="4" t="s">
        <v>1346</v>
      </c>
      <c r="B355" s="4" t="s">
        <v>859</v>
      </c>
      <c r="C355" s="4" t="s">
        <v>860</v>
      </c>
      <c r="D355" s="4" t="s">
        <v>1183</v>
      </c>
      <c r="E355" s="4" t="s">
        <v>1190</v>
      </c>
      <c r="F355" s="5">
        <v>11000</v>
      </c>
      <c r="G355" s="6" t="s">
        <v>1179</v>
      </c>
      <c r="H355" s="7">
        <v>44.8</v>
      </c>
      <c r="I355" s="4" t="s">
        <v>1160</v>
      </c>
      <c r="J355" s="4" t="s">
        <v>1791</v>
      </c>
      <c r="K355" s="10" t="s">
        <v>861</v>
      </c>
    </row>
    <row r="356" spans="1:11" s="9" customFormat="1" ht="77">
      <c r="A356" s="4" t="s">
        <v>1346</v>
      </c>
      <c r="B356" s="4" t="s">
        <v>862</v>
      </c>
      <c r="C356" s="4" t="s">
        <v>863</v>
      </c>
      <c r="D356" s="4" t="s">
        <v>1183</v>
      </c>
      <c r="E356" s="4" t="s">
        <v>31</v>
      </c>
      <c r="F356" s="5">
        <v>5000</v>
      </c>
      <c r="G356" s="6" t="s">
        <v>1792</v>
      </c>
      <c r="H356" s="7"/>
      <c r="I356" s="4" t="s">
        <v>1160</v>
      </c>
      <c r="J356" s="4" t="s">
        <v>1793</v>
      </c>
      <c r="K356" s="10" t="s">
        <v>864</v>
      </c>
    </row>
    <row r="357" spans="1:11" s="9" customFormat="1" ht="66">
      <c r="A357" s="4" t="s">
        <v>1346</v>
      </c>
      <c r="B357" s="4" t="s">
        <v>865</v>
      </c>
      <c r="C357" s="65" t="s">
        <v>865</v>
      </c>
      <c r="D357" s="4" t="s">
        <v>1794</v>
      </c>
      <c r="E357" s="4" t="s">
        <v>1190</v>
      </c>
      <c r="F357" s="5">
        <v>54000</v>
      </c>
      <c r="G357" s="22" t="s">
        <v>1795</v>
      </c>
      <c r="H357" s="7"/>
      <c r="I357" s="4" t="s">
        <v>1160</v>
      </c>
      <c r="J357" s="4" t="s">
        <v>1796</v>
      </c>
      <c r="K357" s="18" t="s">
        <v>866</v>
      </c>
    </row>
    <row r="358" spans="1:11" s="9" customFormat="1" ht="121">
      <c r="A358" s="4" t="s">
        <v>1346</v>
      </c>
      <c r="B358" s="4" t="s">
        <v>867</v>
      </c>
      <c r="C358" s="4" t="s">
        <v>836</v>
      </c>
      <c r="D358" s="4" t="s">
        <v>1203</v>
      </c>
      <c r="E358" s="4" t="s">
        <v>31</v>
      </c>
      <c r="F358" s="5">
        <v>21000</v>
      </c>
      <c r="G358" s="14"/>
      <c r="H358" s="7">
        <v>670</v>
      </c>
      <c r="I358" s="4" t="s">
        <v>1160</v>
      </c>
      <c r="J358" s="4" t="s">
        <v>1797</v>
      </c>
      <c r="K358" s="10" t="s">
        <v>1798</v>
      </c>
    </row>
    <row r="359" spans="1:11" s="9" customFormat="1" ht="55">
      <c r="A359" s="4" t="s">
        <v>1346</v>
      </c>
      <c r="B359" s="4" t="s">
        <v>179</v>
      </c>
      <c r="C359" s="4" t="s">
        <v>179</v>
      </c>
      <c r="D359" s="4" t="s">
        <v>181</v>
      </c>
      <c r="E359" s="4" t="s">
        <v>1190</v>
      </c>
      <c r="F359" s="5">
        <v>25244</v>
      </c>
      <c r="G359" s="6" t="s">
        <v>1799</v>
      </c>
      <c r="H359" s="7"/>
      <c r="I359" s="4" t="s">
        <v>1160</v>
      </c>
      <c r="J359" s="4" t="s">
        <v>1800</v>
      </c>
      <c r="K359" s="10" t="s">
        <v>868</v>
      </c>
    </row>
    <row r="360" spans="1:11" s="9" customFormat="1" ht="50">
      <c r="A360" s="4" t="s">
        <v>1346</v>
      </c>
      <c r="B360" s="4" t="s">
        <v>869</v>
      </c>
      <c r="C360" s="4" t="s">
        <v>870</v>
      </c>
      <c r="D360" s="4" t="s">
        <v>1215</v>
      </c>
      <c r="E360" s="4" t="s">
        <v>31</v>
      </c>
      <c r="F360" s="5">
        <v>6000</v>
      </c>
      <c r="G360" s="6"/>
      <c r="H360" s="7">
        <v>12.3</v>
      </c>
      <c r="I360" s="4" t="s">
        <v>1160</v>
      </c>
      <c r="J360" s="4" t="s">
        <v>1801</v>
      </c>
      <c r="K360" s="10" t="s">
        <v>871</v>
      </c>
    </row>
    <row r="361" spans="1:11" s="9" customFormat="1" ht="88">
      <c r="A361" s="4" t="s">
        <v>1346</v>
      </c>
      <c r="B361" s="4" t="s">
        <v>337</v>
      </c>
      <c r="C361" s="4" t="s">
        <v>338</v>
      </c>
      <c r="D361" s="4" t="s">
        <v>1215</v>
      </c>
      <c r="E361" s="4" t="s">
        <v>31</v>
      </c>
      <c r="F361" s="5">
        <v>18200</v>
      </c>
      <c r="G361" s="6" t="s">
        <v>1280</v>
      </c>
      <c r="H361" s="7"/>
      <c r="I361" s="4" t="s">
        <v>1160</v>
      </c>
      <c r="J361" s="4" t="s">
        <v>1802</v>
      </c>
      <c r="K361" s="18" t="s">
        <v>339</v>
      </c>
    </row>
    <row r="362" spans="1:11" s="9" customFormat="1" ht="99">
      <c r="A362" s="4" t="s">
        <v>1654</v>
      </c>
      <c r="B362" s="4" t="s">
        <v>872</v>
      </c>
      <c r="C362" s="4" t="s">
        <v>873</v>
      </c>
      <c r="D362" s="4" t="s">
        <v>1157</v>
      </c>
      <c r="E362" s="4" t="s">
        <v>1803</v>
      </c>
      <c r="F362" s="5">
        <v>50000</v>
      </c>
      <c r="G362" s="29" t="s">
        <v>1804</v>
      </c>
      <c r="H362" s="7"/>
      <c r="I362" s="4" t="s">
        <v>1160</v>
      </c>
      <c r="J362" s="4" t="s">
        <v>1805</v>
      </c>
      <c r="K362" s="13" t="s">
        <v>874</v>
      </c>
    </row>
    <row r="363" spans="1:11" s="9" customFormat="1" ht="55">
      <c r="A363" s="4" t="s">
        <v>1654</v>
      </c>
      <c r="B363" s="4" t="s">
        <v>875</v>
      </c>
      <c r="C363" s="4" t="s">
        <v>875</v>
      </c>
      <c r="D363" s="4" t="s">
        <v>1157</v>
      </c>
      <c r="E363" s="4" t="s">
        <v>1175</v>
      </c>
      <c r="F363" s="5">
        <v>380000</v>
      </c>
      <c r="G363" s="29" t="s">
        <v>1806</v>
      </c>
      <c r="H363" s="7"/>
      <c r="I363" s="4" t="s">
        <v>1160</v>
      </c>
      <c r="J363" s="4" t="s">
        <v>1807</v>
      </c>
      <c r="K363" s="13" t="s">
        <v>876</v>
      </c>
    </row>
    <row r="364" spans="1:11" s="9" customFormat="1" ht="88">
      <c r="A364" s="4" t="s">
        <v>1654</v>
      </c>
      <c r="B364" s="4" t="s">
        <v>877</v>
      </c>
      <c r="C364" s="4" t="s">
        <v>878</v>
      </c>
      <c r="D364" s="4" t="s">
        <v>1157</v>
      </c>
      <c r="E364" s="4" t="s">
        <v>1190</v>
      </c>
      <c r="F364" s="5">
        <v>115000</v>
      </c>
      <c r="G364" s="6" t="s">
        <v>1808</v>
      </c>
      <c r="H364" s="7">
        <v>450</v>
      </c>
      <c r="I364" s="4" t="s">
        <v>1160</v>
      </c>
      <c r="J364" s="4" t="s">
        <v>1809</v>
      </c>
      <c r="K364" s="10" t="s">
        <v>879</v>
      </c>
    </row>
    <row r="365" spans="1:11" s="9" customFormat="1" ht="44">
      <c r="A365" s="4" t="s">
        <v>1654</v>
      </c>
      <c r="B365" s="4" t="s">
        <v>880</v>
      </c>
      <c r="C365" s="4" t="s">
        <v>880</v>
      </c>
      <c r="D365" s="4" t="s">
        <v>1752</v>
      </c>
      <c r="E365" s="4" t="s">
        <v>31</v>
      </c>
      <c r="F365" s="5">
        <v>110000</v>
      </c>
      <c r="G365" s="6" t="s">
        <v>1810</v>
      </c>
      <c r="H365" s="7"/>
      <c r="I365" s="4" t="s">
        <v>1160</v>
      </c>
      <c r="J365" s="4" t="s">
        <v>1811</v>
      </c>
      <c r="K365" s="10" t="s">
        <v>881</v>
      </c>
    </row>
    <row r="366" spans="1:11" s="9" customFormat="1" ht="44">
      <c r="A366" s="4" t="s">
        <v>1654</v>
      </c>
      <c r="B366" s="4" t="s">
        <v>882</v>
      </c>
      <c r="C366" s="4" t="s">
        <v>882</v>
      </c>
      <c r="D366" s="4" t="s">
        <v>1193</v>
      </c>
      <c r="E366" s="4" t="s">
        <v>1190</v>
      </c>
      <c r="F366" s="5">
        <v>85000</v>
      </c>
      <c r="G366" s="6" t="s">
        <v>1280</v>
      </c>
      <c r="H366" s="7"/>
      <c r="I366" s="4" t="s">
        <v>1160</v>
      </c>
      <c r="J366" s="4" t="s">
        <v>1812</v>
      </c>
      <c r="K366" s="10" t="s">
        <v>883</v>
      </c>
    </row>
    <row r="367" spans="1:11" s="9" customFormat="1" ht="44">
      <c r="A367" s="4" t="s">
        <v>1654</v>
      </c>
      <c r="B367" s="4" t="s">
        <v>884</v>
      </c>
      <c r="C367" s="4" t="s">
        <v>884</v>
      </c>
      <c r="D367" s="4" t="s">
        <v>35</v>
      </c>
      <c r="E367" s="4" t="s">
        <v>1190</v>
      </c>
      <c r="F367" s="5">
        <v>11000</v>
      </c>
      <c r="G367" s="6" t="s">
        <v>1813</v>
      </c>
      <c r="H367" s="7">
        <v>70</v>
      </c>
      <c r="I367" s="4" t="s">
        <v>1160</v>
      </c>
      <c r="J367" s="4" t="s">
        <v>1814</v>
      </c>
      <c r="K367" s="10" t="s">
        <v>885</v>
      </c>
    </row>
    <row r="368" spans="1:11" s="9" customFormat="1" ht="88">
      <c r="A368" s="4" t="s">
        <v>1654</v>
      </c>
      <c r="B368" s="4" t="s">
        <v>886</v>
      </c>
      <c r="C368" s="4" t="s">
        <v>887</v>
      </c>
      <c r="D368" s="4" t="s">
        <v>35</v>
      </c>
      <c r="E368" s="4" t="s">
        <v>1190</v>
      </c>
      <c r="F368" s="5">
        <v>99000</v>
      </c>
      <c r="G368" s="6" t="s">
        <v>1280</v>
      </c>
      <c r="H368" s="7"/>
      <c r="I368" s="4" t="s">
        <v>1160</v>
      </c>
      <c r="J368" s="4" t="s">
        <v>1815</v>
      </c>
      <c r="K368" s="66" t="s">
        <v>888</v>
      </c>
    </row>
    <row r="369" spans="1:11" s="9" customFormat="1" ht="55">
      <c r="A369" s="4" t="s">
        <v>1654</v>
      </c>
      <c r="B369" s="4" t="s">
        <v>889</v>
      </c>
      <c r="C369" s="4" t="s">
        <v>890</v>
      </c>
      <c r="D369" s="4" t="s">
        <v>35</v>
      </c>
      <c r="E369" s="4" t="s">
        <v>1190</v>
      </c>
      <c r="F369" s="5">
        <v>120000</v>
      </c>
      <c r="G369" s="6" t="s">
        <v>1816</v>
      </c>
      <c r="H369" s="7"/>
      <c r="I369" s="4" t="s">
        <v>1160</v>
      </c>
      <c r="J369" s="4" t="s">
        <v>1817</v>
      </c>
      <c r="K369" s="10" t="s">
        <v>891</v>
      </c>
    </row>
    <row r="370" spans="1:11" s="9" customFormat="1" ht="55">
      <c r="A370" s="4" t="s">
        <v>1654</v>
      </c>
      <c r="B370" s="4" t="s">
        <v>892</v>
      </c>
      <c r="C370" s="4" t="s">
        <v>892</v>
      </c>
      <c r="D370" s="4" t="s">
        <v>1198</v>
      </c>
      <c r="E370" s="4" t="s">
        <v>1190</v>
      </c>
      <c r="F370" s="5">
        <v>196000</v>
      </c>
      <c r="G370" s="6" t="s">
        <v>1818</v>
      </c>
      <c r="H370" s="7"/>
      <c r="I370" s="4" t="s">
        <v>1160</v>
      </c>
      <c r="J370" s="4" t="s">
        <v>1819</v>
      </c>
      <c r="K370" s="10" t="s">
        <v>893</v>
      </c>
    </row>
    <row r="371" spans="1:11" s="9" customFormat="1" ht="44">
      <c r="A371" s="4" t="s">
        <v>1654</v>
      </c>
      <c r="B371" s="4" t="s">
        <v>894</v>
      </c>
      <c r="C371" s="4" t="s">
        <v>894</v>
      </c>
      <c r="D371" s="4" t="s">
        <v>1198</v>
      </c>
      <c r="E371" s="4" t="s">
        <v>1190</v>
      </c>
      <c r="F371" s="5">
        <v>29000</v>
      </c>
      <c r="G371" s="6" t="s">
        <v>1280</v>
      </c>
      <c r="H371" s="7"/>
      <c r="I371" s="4" t="s">
        <v>1160</v>
      </c>
      <c r="J371" s="4" t="s">
        <v>1820</v>
      </c>
      <c r="K371" s="10" t="s">
        <v>895</v>
      </c>
    </row>
    <row r="372" spans="1:11" s="9" customFormat="1" ht="33">
      <c r="A372" s="4" t="s">
        <v>1654</v>
      </c>
      <c r="B372" s="4" t="s">
        <v>896</v>
      </c>
      <c r="C372" s="4" t="s">
        <v>896</v>
      </c>
      <c r="D372" s="4" t="s">
        <v>519</v>
      </c>
      <c r="E372" s="4" t="s">
        <v>1190</v>
      </c>
      <c r="F372" s="5">
        <v>550000</v>
      </c>
      <c r="G372" s="6" t="s">
        <v>1821</v>
      </c>
      <c r="H372" s="7"/>
      <c r="I372" s="4" t="s">
        <v>1160</v>
      </c>
      <c r="J372" s="4" t="s">
        <v>1822</v>
      </c>
      <c r="K372" s="15" t="s">
        <v>897</v>
      </c>
    </row>
    <row r="373" spans="1:11" s="9" customFormat="1" ht="66">
      <c r="A373" s="4" t="s">
        <v>1654</v>
      </c>
      <c r="B373" s="4" t="s">
        <v>898</v>
      </c>
      <c r="C373" s="4" t="s">
        <v>898</v>
      </c>
      <c r="D373" s="4" t="s">
        <v>1823</v>
      </c>
      <c r="E373" s="4" t="s">
        <v>1175</v>
      </c>
      <c r="F373" s="5">
        <v>1000</v>
      </c>
      <c r="G373" s="6" t="s">
        <v>1824</v>
      </c>
      <c r="H373" s="7"/>
      <c r="I373" s="4" t="s">
        <v>1160</v>
      </c>
      <c r="J373" s="4" t="s">
        <v>1825</v>
      </c>
      <c r="K373" s="10" t="s">
        <v>899</v>
      </c>
    </row>
    <row r="374" spans="1:11" s="9" customFormat="1" ht="99">
      <c r="A374" s="4" t="s">
        <v>1654</v>
      </c>
      <c r="B374" s="4" t="s">
        <v>49</v>
      </c>
      <c r="C374" s="4" t="s">
        <v>49</v>
      </c>
      <c r="D374" s="4" t="s">
        <v>1261</v>
      </c>
      <c r="E374" s="4" t="s">
        <v>1190</v>
      </c>
      <c r="F374" s="5">
        <v>60000</v>
      </c>
      <c r="G374" s="6" t="s">
        <v>1702</v>
      </c>
      <c r="H374" s="7">
        <v>75</v>
      </c>
      <c r="I374" s="4" t="s">
        <v>1160</v>
      </c>
      <c r="J374" s="4" t="s">
        <v>1826</v>
      </c>
      <c r="K374" s="10" t="s">
        <v>900</v>
      </c>
    </row>
    <row r="375" spans="1:11" s="9" customFormat="1" ht="77">
      <c r="A375" s="4" t="s">
        <v>1654</v>
      </c>
      <c r="B375" s="4" t="s">
        <v>901</v>
      </c>
      <c r="C375" s="4" t="s">
        <v>902</v>
      </c>
      <c r="D375" s="4" t="s">
        <v>1363</v>
      </c>
      <c r="E375" s="4" t="s">
        <v>1233</v>
      </c>
      <c r="F375" s="5">
        <v>10000</v>
      </c>
      <c r="G375" s="6" t="s">
        <v>1827</v>
      </c>
      <c r="H375" s="7">
        <v>20</v>
      </c>
      <c r="I375" s="4" t="s">
        <v>1160</v>
      </c>
      <c r="J375" s="4" t="s">
        <v>1828</v>
      </c>
      <c r="K375" s="10" t="s">
        <v>903</v>
      </c>
    </row>
    <row r="376" spans="1:11" s="9" customFormat="1" ht="64">
      <c r="A376" s="4" t="s">
        <v>1654</v>
      </c>
      <c r="B376" s="4" t="s">
        <v>904</v>
      </c>
      <c r="C376" s="4" t="s">
        <v>904</v>
      </c>
      <c r="D376" s="4" t="s">
        <v>1265</v>
      </c>
      <c r="E376" s="4" t="s">
        <v>1190</v>
      </c>
      <c r="F376" s="5">
        <v>298246</v>
      </c>
      <c r="G376" s="6" t="s">
        <v>1829</v>
      </c>
      <c r="H376" s="7"/>
      <c r="I376" s="4" t="s">
        <v>1160</v>
      </c>
      <c r="J376" s="4" t="s">
        <v>1830</v>
      </c>
      <c r="K376" s="10" t="s">
        <v>1831</v>
      </c>
    </row>
    <row r="377" spans="1:11" s="9" customFormat="1" ht="55">
      <c r="A377" s="4" t="s">
        <v>1654</v>
      </c>
      <c r="B377" s="4" t="s">
        <v>905</v>
      </c>
      <c r="C377" s="4" t="s">
        <v>906</v>
      </c>
      <c r="D377" s="4" t="s">
        <v>1274</v>
      </c>
      <c r="E377" s="4" t="s">
        <v>1190</v>
      </c>
      <c r="F377" s="5">
        <v>8000</v>
      </c>
      <c r="G377" s="6" t="s">
        <v>1245</v>
      </c>
      <c r="H377" s="7">
        <v>680</v>
      </c>
      <c r="I377" s="4" t="s">
        <v>1160</v>
      </c>
      <c r="J377" s="4" t="s">
        <v>1832</v>
      </c>
      <c r="K377" s="10" t="s">
        <v>907</v>
      </c>
    </row>
    <row r="378" spans="1:11" s="9" customFormat="1" ht="77">
      <c r="A378" s="4" t="s">
        <v>1654</v>
      </c>
      <c r="B378" s="4" t="s">
        <v>908</v>
      </c>
      <c r="C378" s="4" t="s">
        <v>908</v>
      </c>
      <c r="D378" s="4" t="s">
        <v>1215</v>
      </c>
      <c r="E378" s="4" t="s">
        <v>1190</v>
      </c>
      <c r="F378" s="5">
        <v>16800</v>
      </c>
      <c r="G378" s="6" t="s">
        <v>1833</v>
      </c>
      <c r="H378" s="7">
        <v>257</v>
      </c>
      <c r="I378" s="4" t="s">
        <v>1160</v>
      </c>
      <c r="J378" s="4" t="s">
        <v>1834</v>
      </c>
      <c r="K378" s="10" t="s">
        <v>909</v>
      </c>
    </row>
    <row r="379" spans="1:11" s="9" customFormat="1" ht="88">
      <c r="A379" s="4" t="s">
        <v>1654</v>
      </c>
      <c r="B379" s="4" t="s">
        <v>910</v>
      </c>
      <c r="C379" s="4" t="s">
        <v>910</v>
      </c>
      <c r="D379" s="4" t="s">
        <v>1215</v>
      </c>
      <c r="E379" s="4" t="s">
        <v>31</v>
      </c>
      <c r="F379" s="5">
        <v>250000</v>
      </c>
      <c r="G379" s="6" t="s">
        <v>1199</v>
      </c>
      <c r="H379" s="7"/>
      <c r="I379" s="4" t="s">
        <v>1160</v>
      </c>
      <c r="J379" s="4" t="s">
        <v>1835</v>
      </c>
      <c r="K379" s="10" t="s">
        <v>911</v>
      </c>
    </row>
    <row r="380" spans="1:11" s="9" customFormat="1" ht="44">
      <c r="A380" s="4" t="s">
        <v>1654</v>
      </c>
      <c r="B380" s="4" t="s">
        <v>912</v>
      </c>
      <c r="C380" s="4" t="s">
        <v>912</v>
      </c>
      <c r="D380" s="4" t="s">
        <v>137</v>
      </c>
      <c r="E380" s="4" t="s">
        <v>1190</v>
      </c>
      <c r="F380" s="5">
        <v>80000</v>
      </c>
      <c r="G380" s="6" t="s">
        <v>1159</v>
      </c>
      <c r="H380" s="7">
        <v>2500</v>
      </c>
      <c r="I380" s="4" t="s">
        <v>1160</v>
      </c>
      <c r="J380" s="4" t="s">
        <v>1836</v>
      </c>
      <c r="K380" s="10" t="s">
        <v>913</v>
      </c>
    </row>
    <row r="381" spans="1:11" s="9" customFormat="1" ht="44">
      <c r="A381" s="4" t="s">
        <v>914</v>
      </c>
      <c r="B381" s="4" t="s">
        <v>915</v>
      </c>
      <c r="C381" s="4" t="s">
        <v>915</v>
      </c>
      <c r="D381" s="4" t="s">
        <v>61</v>
      </c>
      <c r="E381" s="4" t="s">
        <v>1190</v>
      </c>
      <c r="F381" s="5">
        <v>1000</v>
      </c>
      <c r="G381" s="6" t="s">
        <v>1837</v>
      </c>
      <c r="H381" s="7">
        <v>10</v>
      </c>
      <c r="I381" s="4" t="s">
        <v>1160</v>
      </c>
      <c r="J381" s="4" t="s">
        <v>1838</v>
      </c>
      <c r="K381" s="32" t="s">
        <v>916</v>
      </c>
    </row>
    <row r="382" spans="1:11" s="9" customFormat="1" ht="108">
      <c r="A382" s="21" t="s">
        <v>1839</v>
      </c>
      <c r="B382" s="21" t="s">
        <v>917</v>
      </c>
      <c r="C382" s="21" t="s">
        <v>250</v>
      </c>
      <c r="D382" s="21" t="s">
        <v>470</v>
      </c>
      <c r="E382" s="4" t="s">
        <v>1190</v>
      </c>
      <c r="F382" s="53">
        <v>4917</v>
      </c>
      <c r="G382" s="54" t="s">
        <v>1334</v>
      </c>
      <c r="H382" s="55">
        <v>5</v>
      </c>
      <c r="I382" s="4" t="s">
        <v>1160</v>
      </c>
      <c r="J382" s="56" t="s">
        <v>1840</v>
      </c>
      <c r="K382" s="23" t="s">
        <v>1841</v>
      </c>
    </row>
    <row r="383" spans="1:11" s="9" customFormat="1" ht="132">
      <c r="A383" s="4" t="s">
        <v>1842</v>
      </c>
      <c r="B383" s="4" t="s">
        <v>918</v>
      </c>
      <c r="C383" s="4" t="s">
        <v>919</v>
      </c>
      <c r="D383" s="4" t="s">
        <v>1183</v>
      </c>
      <c r="E383" s="4" t="s">
        <v>31</v>
      </c>
      <c r="F383" s="5">
        <v>20000</v>
      </c>
      <c r="G383" s="6" t="s">
        <v>1843</v>
      </c>
      <c r="H383" s="7">
        <v>204</v>
      </c>
      <c r="I383" s="4" t="s">
        <v>1160</v>
      </c>
      <c r="J383" s="4" t="s">
        <v>1844</v>
      </c>
      <c r="K383" s="10" t="s">
        <v>1845</v>
      </c>
    </row>
    <row r="384" spans="1:11" s="9" customFormat="1" ht="78">
      <c r="A384" s="4" t="s">
        <v>1846</v>
      </c>
      <c r="B384" s="4" t="s">
        <v>920</v>
      </c>
      <c r="C384" s="4" t="s">
        <v>920</v>
      </c>
      <c r="D384" s="4" t="s">
        <v>1198</v>
      </c>
      <c r="E384" s="4" t="s">
        <v>1190</v>
      </c>
      <c r="F384" s="5">
        <v>15000</v>
      </c>
      <c r="G384" s="6" t="s">
        <v>1245</v>
      </c>
      <c r="H384" s="7">
        <v>462.7</v>
      </c>
      <c r="I384" s="4" t="s">
        <v>1160</v>
      </c>
      <c r="J384" s="4" t="s">
        <v>1847</v>
      </c>
      <c r="K384" s="10" t="s">
        <v>1848</v>
      </c>
    </row>
    <row r="385" spans="1:11" s="9" customFormat="1" ht="110">
      <c r="A385" s="4" t="s">
        <v>1846</v>
      </c>
      <c r="B385" s="4" t="s">
        <v>380</v>
      </c>
      <c r="C385" s="4" t="s">
        <v>380</v>
      </c>
      <c r="D385" s="4" t="s">
        <v>1166</v>
      </c>
      <c r="E385" s="4" t="s">
        <v>9</v>
      </c>
      <c r="F385" s="5">
        <v>9000</v>
      </c>
      <c r="G385" s="6" t="s">
        <v>1849</v>
      </c>
      <c r="H385" s="7">
        <v>400</v>
      </c>
      <c r="I385" s="4" t="s">
        <v>1160</v>
      </c>
      <c r="J385" s="21" t="s">
        <v>1850</v>
      </c>
      <c r="K385" s="10" t="s">
        <v>921</v>
      </c>
    </row>
    <row r="386" spans="1:11" s="9" customFormat="1" ht="70">
      <c r="A386" s="4" t="s">
        <v>1846</v>
      </c>
      <c r="B386" s="4" t="s">
        <v>922</v>
      </c>
      <c r="C386" s="4" t="s">
        <v>922</v>
      </c>
      <c r="D386" s="4" t="s">
        <v>1166</v>
      </c>
      <c r="E386" s="4" t="s">
        <v>9</v>
      </c>
      <c r="F386" s="5"/>
      <c r="G386" s="6" t="s">
        <v>1851</v>
      </c>
      <c r="H386" s="7">
        <v>156.9</v>
      </c>
      <c r="I386" s="4" t="s">
        <v>1160</v>
      </c>
      <c r="J386" s="4" t="s">
        <v>1852</v>
      </c>
      <c r="K386" s="10" t="s">
        <v>923</v>
      </c>
    </row>
    <row r="387" spans="1:11" s="9" customFormat="1" ht="88">
      <c r="A387" s="4" t="s">
        <v>924</v>
      </c>
      <c r="B387" s="4" t="s">
        <v>925</v>
      </c>
      <c r="C387" s="4" t="s">
        <v>926</v>
      </c>
      <c r="D387" s="4" t="s">
        <v>1157</v>
      </c>
      <c r="E387" s="4" t="s">
        <v>1190</v>
      </c>
      <c r="F387" s="5">
        <v>1846</v>
      </c>
      <c r="G387" s="29" t="s">
        <v>1263</v>
      </c>
      <c r="H387" s="7"/>
      <c r="I387" s="4" t="s">
        <v>1160</v>
      </c>
      <c r="J387" s="4" t="s">
        <v>1853</v>
      </c>
      <c r="K387" s="13" t="s">
        <v>927</v>
      </c>
    </row>
    <row r="388" spans="1:11" s="9" customFormat="1" ht="77">
      <c r="A388" s="4" t="s">
        <v>924</v>
      </c>
      <c r="B388" s="4" t="s">
        <v>928</v>
      </c>
      <c r="C388" s="4" t="s">
        <v>929</v>
      </c>
      <c r="D388" s="4" t="s">
        <v>1157</v>
      </c>
      <c r="E388" s="4" t="s">
        <v>16</v>
      </c>
      <c r="F388" s="5">
        <v>30000</v>
      </c>
      <c r="G388" s="29" t="s">
        <v>1854</v>
      </c>
      <c r="H388" s="7">
        <v>1300</v>
      </c>
      <c r="I388" s="4" t="s">
        <v>1160</v>
      </c>
      <c r="J388" s="4" t="s">
        <v>1855</v>
      </c>
      <c r="K388" s="13" t="s">
        <v>930</v>
      </c>
    </row>
    <row r="389" spans="1:11" s="9" customFormat="1" ht="88">
      <c r="A389" s="4" t="s">
        <v>924</v>
      </c>
      <c r="B389" s="4" t="s">
        <v>931</v>
      </c>
      <c r="C389" s="4" t="s">
        <v>931</v>
      </c>
      <c r="D389" s="4" t="s">
        <v>521</v>
      </c>
      <c r="E389" s="4" t="s">
        <v>1190</v>
      </c>
      <c r="F389" s="5">
        <v>10000</v>
      </c>
      <c r="G389" s="6" t="s">
        <v>1334</v>
      </c>
      <c r="H389" s="7"/>
      <c r="I389" s="4" t="s">
        <v>1160</v>
      </c>
      <c r="J389" s="4" t="s">
        <v>1856</v>
      </c>
      <c r="K389" s="10" t="s">
        <v>932</v>
      </c>
    </row>
    <row r="390" spans="1:11" s="9" customFormat="1" ht="156">
      <c r="A390" s="4" t="s">
        <v>924</v>
      </c>
      <c r="B390" s="4" t="s">
        <v>933</v>
      </c>
      <c r="C390" s="4" t="s">
        <v>250</v>
      </c>
      <c r="D390" s="4" t="s">
        <v>41</v>
      </c>
      <c r="E390" s="4" t="s">
        <v>1190</v>
      </c>
      <c r="F390" s="5">
        <v>17812</v>
      </c>
      <c r="G390" s="6" t="s">
        <v>1334</v>
      </c>
      <c r="H390" s="7"/>
      <c r="I390" s="4" t="s">
        <v>1160</v>
      </c>
      <c r="J390" s="4" t="s">
        <v>1857</v>
      </c>
      <c r="K390" s="10" t="s">
        <v>1858</v>
      </c>
    </row>
    <row r="391" spans="1:11" s="9" customFormat="1" ht="88">
      <c r="A391" s="4" t="s">
        <v>924</v>
      </c>
      <c r="B391" s="4" t="s">
        <v>934</v>
      </c>
      <c r="C391" s="4" t="s">
        <v>934</v>
      </c>
      <c r="D391" s="4" t="s">
        <v>1256</v>
      </c>
      <c r="E391" s="4" t="s">
        <v>1190</v>
      </c>
      <c r="F391" s="5">
        <v>47567</v>
      </c>
      <c r="G391" s="6" t="s">
        <v>1334</v>
      </c>
      <c r="H391" s="7"/>
      <c r="I391" s="4" t="s">
        <v>1160</v>
      </c>
      <c r="J391" s="4" t="s">
        <v>1859</v>
      </c>
      <c r="K391" s="10" t="s">
        <v>935</v>
      </c>
    </row>
    <row r="392" spans="1:11" s="9" customFormat="1" ht="88">
      <c r="A392" s="4" t="s">
        <v>924</v>
      </c>
      <c r="B392" s="4" t="s">
        <v>936</v>
      </c>
      <c r="C392" s="4" t="s">
        <v>936</v>
      </c>
      <c r="D392" s="4" t="s">
        <v>1256</v>
      </c>
      <c r="E392" s="4" t="s">
        <v>1190</v>
      </c>
      <c r="F392" s="5">
        <v>5200</v>
      </c>
      <c r="G392" s="6" t="s">
        <v>1334</v>
      </c>
      <c r="H392" s="7">
        <v>42</v>
      </c>
      <c r="I392" s="4" t="s">
        <v>1160</v>
      </c>
      <c r="J392" s="4" t="s">
        <v>1860</v>
      </c>
      <c r="K392" s="10" t="s">
        <v>937</v>
      </c>
    </row>
    <row r="393" spans="1:11" s="9" customFormat="1" ht="176">
      <c r="A393" s="4" t="s">
        <v>924</v>
      </c>
      <c r="B393" s="4" t="s">
        <v>938</v>
      </c>
      <c r="C393" s="4" t="s">
        <v>939</v>
      </c>
      <c r="D393" s="4" t="s">
        <v>1203</v>
      </c>
      <c r="E393" s="4" t="s">
        <v>1190</v>
      </c>
      <c r="F393" s="5">
        <v>83235</v>
      </c>
      <c r="G393" s="6" t="s">
        <v>1334</v>
      </c>
      <c r="H393" s="7">
        <v>25</v>
      </c>
      <c r="I393" s="4" t="s">
        <v>1160</v>
      </c>
      <c r="J393" s="4" t="s">
        <v>1861</v>
      </c>
      <c r="K393" s="38" t="s">
        <v>940</v>
      </c>
    </row>
    <row r="394" spans="1:11" s="9" customFormat="1" ht="132">
      <c r="A394" s="4" t="s">
        <v>924</v>
      </c>
      <c r="B394" s="4" t="s">
        <v>941</v>
      </c>
      <c r="C394" s="4" t="s">
        <v>52</v>
      </c>
      <c r="D394" s="4" t="s">
        <v>1261</v>
      </c>
      <c r="E394" s="4" t="s">
        <v>1213</v>
      </c>
      <c r="F394" s="5">
        <v>275000</v>
      </c>
      <c r="G394" s="6" t="s">
        <v>1334</v>
      </c>
      <c r="H394" s="7"/>
      <c r="I394" s="4" t="s">
        <v>1160</v>
      </c>
      <c r="J394" s="4" t="s">
        <v>1862</v>
      </c>
      <c r="K394" s="28" t="s">
        <v>942</v>
      </c>
    </row>
    <row r="395" spans="1:11" s="9" customFormat="1" ht="165">
      <c r="A395" s="4" t="s">
        <v>924</v>
      </c>
      <c r="B395" s="4" t="s">
        <v>943</v>
      </c>
      <c r="C395" s="4" t="s">
        <v>943</v>
      </c>
      <c r="D395" s="4" t="s">
        <v>1270</v>
      </c>
      <c r="E395" s="4" t="s">
        <v>1184</v>
      </c>
      <c r="F395" s="5">
        <v>57000</v>
      </c>
      <c r="G395" s="6" t="s">
        <v>1263</v>
      </c>
      <c r="H395" s="7">
        <v>788</v>
      </c>
      <c r="I395" s="4" t="s">
        <v>1160</v>
      </c>
      <c r="J395" s="21" t="s">
        <v>1863</v>
      </c>
      <c r="K395" s="10" t="s">
        <v>1864</v>
      </c>
    </row>
    <row r="396" spans="1:11" s="9" customFormat="1" ht="165">
      <c r="A396" s="4" t="s">
        <v>924</v>
      </c>
      <c r="B396" s="4" t="s">
        <v>944</v>
      </c>
      <c r="C396" s="4" t="s">
        <v>945</v>
      </c>
      <c r="D396" s="4" t="s">
        <v>1162</v>
      </c>
      <c r="E396" s="4" t="s">
        <v>31</v>
      </c>
      <c r="F396" s="5">
        <v>1214</v>
      </c>
      <c r="G396" s="29" t="s">
        <v>1179</v>
      </c>
      <c r="H396" s="7"/>
      <c r="I396" s="4" t="s">
        <v>1160</v>
      </c>
      <c r="J396" s="4" t="s">
        <v>1865</v>
      </c>
      <c r="K396" s="13" t="s">
        <v>946</v>
      </c>
    </row>
    <row r="397" spans="1:11" s="9" customFormat="1" ht="143">
      <c r="A397" s="4" t="s">
        <v>924</v>
      </c>
      <c r="B397" s="4" t="s">
        <v>681</v>
      </c>
      <c r="C397" s="4" t="s">
        <v>681</v>
      </c>
      <c r="D397" s="4" t="s">
        <v>1162</v>
      </c>
      <c r="E397" s="4" t="s">
        <v>1190</v>
      </c>
      <c r="F397" s="5">
        <v>46750</v>
      </c>
      <c r="G397" s="6" t="s">
        <v>1334</v>
      </c>
      <c r="H397" s="7"/>
      <c r="I397" s="4" t="s">
        <v>1160</v>
      </c>
      <c r="J397" s="4" t="s">
        <v>1866</v>
      </c>
      <c r="K397" s="10" t="s">
        <v>947</v>
      </c>
    </row>
    <row r="398" spans="1:11" s="9" customFormat="1" ht="88">
      <c r="A398" s="4" t="s">
        <v>924</v>
      </c>
      <c r="B398" s="4" t="s">
        <v>948</v>
      </c>
      <c r="C398" s="4" t="s">
        <v>948</v>
      </c>
      <c r="D398" s="4" t="s">
        <v>1162</v>
      </c>
      <c r="E398" s="4" t="s">
        <v>27</v>
      </c>
      <c r="F398" s="5">
        <v>33489</v>
      </c>
      <c r="G398" s="6" t="s">
        <v>1334</v>
      </c>
      <c r="H398" s="7"/>
      <c r="I398" s="4" t="s">
        <v>1160</v>
      </c>
      <c r="J398" s="4" t="s">
        <v>1867</v>
      </c>
      <c r="K398" s="10" t="s">
        <v>1868</v>
      </c>
    </row>
    <row r="399" spans="1:11" s="9" customFormat="1" ht="110">
      <c r="A399" s="4" t="s">
        <v>924</v>
      </c>
      <c r="B399" s="4" t="s">
        <v>474</v>
      </c>
      <c r="C399" s="4" t="s">
        <v>746</v>
      </c>
      <c r="D399" s="4" t="s">
        <v>1162</v>
      </c>
      <c r="E399" s="4" t="s">
        <v>1190</v>
      </c>
      <c r="F399" s="5">
        <v>1200</v>
      </c>
      <c r="G399" s="29" t="s">
        <v>1179</v>
      </c>
      <c r="H399" s="7"/>
      <c r="I399" s="4" t="s">
        <v>1160</v>
      </c>
      <c r="J399" s="4" t="s">
        <v>1869</v>
      </c>
      <c r="K399" s="13" t="s">
        <v>949</v>
      </c>
    </row>
    <row r="400" spans="1:11" s="9" customFormat="1" ht="66">
      <c r="A400" s="4" t="s">
        <v>924</v>
      </c>
      <c r="B400" s="4" t="s">
        <v>950</v>
      </c>
      <c r="C400" s="4" t="s">
        <v>951</v>
      </c>
      <c r="D400" s="4" t="s">
        <v>1162</v>
      </c>
      <c r="E400" s="4" t="s">
        <v>31</v>
      </c>
      <c r="F400" s="5">
        <v>2429</v>
      </c>
      <c r="G400" s="29" t="s">
        <v>1179</v>
      </c>
      <c r="H400" s="7"/>
      <c r="I400" s="4" t="s">
        <v>1160</v>
      </c>
      <c r="J400" s="4" t="s">
        <v>1870</v>
      </c>
      <c r="K400" s="32" t="s">
        <v>952</v>
      </c>
    </row>
    <row r="401" spans="1:11" s="9" customFormat="1" ht="33">
      <c r="A401" s="4" t="s">
        <v>924</v>
      </c>
      <c r="B401" s="4" t="s">
        <v>953</v>
      </c>
      <c r="C401" s="4" t="s">
        <v>954</v>
      </c>
      <c r="D401" s="4" t="s">
        <v>1162</v>
      </c>
      <c r="E401" s="4" t="s">
        <v>1190</v>
      </c>
      <c r="F401" s="5">
        <v>25000</v>
      </c>
      <c r="G401" s="29" t="s">
        <v>1179</v>
      </c>
      <c r="H401" s="7"/>
      <c r="I401" s="4" t="s">
        <v>1160</v>
      </c>
      <c r="J401" s="4" t="s">
        <v>1871</v>
      </c>
      <c r="K401" s="13" t="s">
        <v>955</v>
      </c>
    </row>
    <row r="402" spans="1:11" s="9" customFormat="1" ht="55">
      <c r="A402" s="4" t="s">
        <v>1872</v>
      </c>
      <c r="B402" s="4" t="s">
        <v>845</v>
      </c>
      <c r="C402" s="4" t="s">
        <v>845</v>
      </c>
      <c r="D402" s="4" t="s">
        <v>1193</v>
      </c>
      <c r="E402" s="4" t="s">
        <v>1190</v>
      </c>
      <c r="F402" s="5">
        <v>9300</v>
      </c>
      <c r="G402" s="6" t="s">
        <v>1777</v>
      </c>
      <c r="H402" s="7"/>
      <c r="I402" s="4" t="s">
        <v>1160</v>
      </c>
      <c r="J402" s="4" t="s">
        <v>1873</v>
      </c>
      <c r="K402" s="19" t="s">
        <v>846</v>
      </c>
    </row>
    <row r="403" spans="1:11" s="9" customFormat="1" ht="55">
      <c r="A403" s="4" t="s">
        <v>1872</v>
      </c>
      <c r="B403" s="4" t="s">
        <v>482</v>
      </c>
      <c r="C403" s="4" t="s">
        <v>482</v>
      </c>
      <c r="D403" s="4" t="s">
        <v>1198</v>
      </c>
      <c r="E403" s="4" t="s">
        <v>1240</v>
      </c>
      <c r="F403" s="5">
        <v>5167</v>
      </c>
      <c r="G403" s="14"/>
      <c r="H403" s="7"/>
      <c r="I403" s="4" t="s">
        <v>1160</v>
      </c>
      <c r="J403" s="4" t="s">
        <v>1874</v>
      </c>
      <c r="K403" s="10" t="s">
        <v>1875</v>
      </c>
    </row>
    <row r="404" spans="1:11" s="9" customFormat="1" ht="99">
      <c r="A404" s="4" t="s">
        <v>1872</v>
      </c>
      <c r="B404" s="21" t="s">
        <v>337</v>
      </c>
      <c r="C404" s="21" t="s">
        <v>338</v>
      </c>
      <c r="D404" s="21" t="s">
        <v>1215</v>
      </c>
      <c r="E404" s="21" t="s">
        <v>31</v>
      </c>
      <c r="F404" s="25">
        <v>5700</v>
      </c>
      <c r="G404" s="22" t="s">
        <v>1876</v>
      </c>
      <c r="H404" s="61"/>
      <c r="I404" s="4" t="s">
        <v>1160</v>
      </c>
      <c r="J404" s="21" t="s">
        <v>1751</v>
      </c>
      <c r="K404" s="67" t="s">
        <v>339</v>
      </c>
    </row>
    <row r="405" spans="1:11" s="9" customFormat="1" ht="110">
      <c r="A405" s="4" t="s">
        <v>1877</v>
      </c>
      <c r="B405" s="4" t="s">
        <v>960</v>
      </c>
      <c r="C405" s="4" t="s">
        <v>960</v>
      </c>
      <c r="D405" s="4" t="s">
        <v>61</v>
      </c>
      <c r="E405" s="4" t="s">
        <v>1878</v>
      </c>
      <c r="F405" s="5">
        <v>12200</v>
      </c>
      <c r="G405" s="6" t="s">
        <v>1199</v>
      </c>
      <c r="H405" s="7"/>
      <c r="I405" s="4" t="s">
        <v>1160</v>
      </c>
      <c r="J405" s="4" t="s">
        <v>1879</v>
      </c>
      <c r="K405" s="10" t="s">
        <v>961</v>
      </c>
    </row>
    <row r="406" spans="1:11" s="9" customFormat="1" ht="132">
      <c r="A406" s="4" t="s">
        <v>1877</v>
      </c>
      <c r="B406" s="4" t="s">
        <v>962</v>
      </c>
      <c r="C406" s="4" t="s">
        <v>963</v>
      </c>
      <c r="D406" s="4" t="s">
        <v>1438</v>
      </c>
      <c r="E406" s="4" t="s">
        <v>31</v>
      </c>
      <c r="F406" s="5">
        <v>105000</v>
      </c>
      <c r="G406" s="6" t="s">
        <v>1880</v>
      </c>
      <c r="H406" s="7"/>
      <c r="I406" s="4" t="s">
        <v>1160</v>
      </c>
      <c r="J406" s="4" t="s">
        <v>1881</v>
      </c>
      <c r="K406" s="10" t="s">
        <v>1882</v>
      </c>
    </row>
    <row r="407" spans="1:11" s="9" customFormat="1" ht="55">
      <c r="A407" s="4" t="s">
        <v>1877</v>
      </c>
      <c r="B407" s="4" t="s">
        <v>350</v>
      </c>
      <c r="C407" s="4" t="s">
        <v>350</v>
      </c>
      <c r="D407" s="4" t="s">
        <v>1438</v>
      </c>
      <c r="E407" s="4" t="s">
        <v>1175</v>
      </c>
      <c r="F407" s="5">
        <v>16800</v>
      </c>
      <c r="G407" s="29" t="s">
        <v>1179</v>
      </c>
      <c r="H407" s="7"/>
      <c r="I407" s="4" t="s">
        <v>1160</v>
      </c>
      <c r="J407" s="4" t="s">
        <v>1883</v>
      </c>
      <c r="K407" s="10"/>
    </row>
    <row r="408" spans="1:11" s="9" customFormat="1" ht="66">
      <c r="A408" s="4" t="s">
        <v>1877</v>
      </c>
      <c r="B408" s="4" t="s">
        <v>964</v>
      </c>
      <c r="C408" s="4" t="s">
        <v>965</v>
      </c>
      <c r="D408" s="4" t="s">
        <v>1884</v>
      </c>
      <c r="E408" s="4" t="s">
        <v>1885</v>
      </c>
      <c r="F408" s="5">
        <v>162000</v>
      </c>
      <c r="G408" s="6" t="s">
        <v>1784</v>
      </c>
      <c r="H408" s="7"/>
      <c r="I408" s="4" t="s">
        <v>1160</v>
      </c>
      <c r="J408" s="4" t="s">
        <v>1886</v>
      </c>
      <c r="K408" s="10" t="s">
        <v>966</v>
      </c>
    </row>
    <row r="409" spans="1:11" s="9" customFormat="1" ht="99">
      <c r="A409" s="4" t="s">
        <v>1887</v>
      </c>
      <c r="B409" s="4" t="s">
        <v>968</v>
      </c>
      <c r="C409" s="4" t="s">
        <v>968</v>
      </c>
      <c r="D409" s="4" t="s">
        <v>1220</v>
      </c>
      <c r="E409" s="4" t="s">
        <v>1190</v>
      </c>
      <c r="F409" s="5">
        <v>12000</v>
      </c>
      <c r="G409" s="6" t="s">
        <v>1888</v>
      </c>
      <c r="H409" s="7">
        <v>35</v>
      </c>
      <c r="I409" s="4" t="s">
        <v>1160</v>
      </c>
      <c r="J409" s="4" t="s">
        <v>1889</v>
      </c>
      <c r="K409" s="10" t="s">
        <v>969</v>
      </c>
    </row>
    <row r="410" spans="1:11" s="9" customFormat="1" ht="110">
      <c r="A410" s="4" t="s">
        <v>1887</v>
      </c>
      <c r="B410" s="68" t="s">
        <v>384</v>
      </c>
      <c r="C410" s="4" t="s">
        <v>970</v>
      </c>
      <c r="D410" s="4" t="s">
        <v>386</v>
      </c>
      <c r="E410" s="4" t="s">
        <v>1175</v>
      </c>
      <c r="F410" s="5">
        <v>4200</v>
      </c>
      <c r="G410" s="14"/>
      <c r="H410" s="7"/>
      <c r="I410" s="4" t="s">
        <v>1160</v>
      </c>
      <c r="J410" s="4" t="s">
        <v>1890</v>
      </c>
      <c r="K410" s="10" t="s">
        <v>1891</v>
      </c>
    </row>
    <row r="411" spans="1:11" s="9" customFormat="1" ht="88">
      <c r="A411" s="4" t="s">
        <v>1887</v>
      </c>
      <c r="B411" s="4" t="s">
        <v>971</v>
      </c>
      <c r="C411" s="4" t="s">
        <v>971</v>
      </c>
      <c r="D411" s="4" t="s">
        <v>1438</v>
      </c>
      <c r="E411" s="4" t="s">
        <v>972</v>
      </c>
      <c r="F411" s="5">
        <v>40000</v>
      </c>
      <c r="G411" s="6" t="s">
        <v>1892</v>
      </c>
      <c r="H411" s="7"/>
      <c r="I411" s="4" t="s">
        <v>1160</v>
      </c>
      <c r="J411" s="4" t="s">
        <v>1893</v>
      </c>
      <c r="K411" s="10" t="s">
        <v>973</v>
      </c>
    </row>
    <row r="412" spans="1:11" s="9" customFormat="1" ht="66">
      <c r="A412" s="4" t="s">
        <v>1887</v>
      </c>
      <c r="B412" s="4" t="s">
        <v>974</v>
      </c>
      <c r="C412" s="4" t="s">
        <v>349</v>
      </c>
      <c r="D412" s="4" t="s">
        <v>1438</v>
      </c>
      <c r="E412" s="4" t="s">
        <v>1175</v>
      </c>
      <c r="F412" s="5">
        <v>40466</v>
      </c>
      <c r="G412" s="6" t="s">
        <v>1894</v>
      </c>
      <c r="H412" s="7"/>
      <c r="I412" s="4" t="s">
        <v>1160</v>
      </c>
      <c r="J412" s="4" t="s">
        <v>1895</v>
      </c>
      <c r="K412" s="10" t="s">
        <v>975</v>
      </c>
    </row>
    <row r="413" spans="1:11" s="9" customFormat="1" ht="132">
      <c r="A413" s="4" t="s">
        <v>1887</v>
      </c>
      <c r="B413" s="4" t="s">
        <v>976</v>
      </c>
      <c r="C413" s="4" t="s">
        <v>963</v>
      </c>
      <c r="D413" s="4" t="s">
        <v>1438</v>
      </c>
      <c r="E413" s="4" t="s">
        <v>31</v>
      </c>
      <c r="F413" s="5">
        <v>131890</v>
      </c>
      <c r="G413" s="69"/>
      <c r="H413" s="7"/>
      <c r="I413" s="4" t="s">
        <v>1160</v>
      </c>
      <c r="J413" s="4" t="s">
        <v>1896</v>
      </c>
      <c r="K413" s="10" t="s">
        <v>1897</v>
      </c>
    </row>
    <row r="414" spans="1:11" s="9" customFormat="1" ht="77">
      <c r="A414" s="4" t="s">
        <v>1887</v>
      </c>
      <c r="B414" s="4" t="s">
        <v>977</v>
      </c>
      <c r="C414" s="4" t="s">
        <v>978</v>
      </c>
      <c r="D414" s="4" t="s">
        <v>1764</v>
      </c>
      <c r="E414" s="4" t="s">
        <v>1190</v>
      </c>
      <c r="F414" s="5">
        <v>87200</v>
      </c>
      <c r="G414" s="6" t="s">
        <v>979</v>
      </c>
      <c r="H414" s="7">
        <v>800</v>
      </c>
      <c r="I414" s="4" t="s">
        <v>1160</v>
      </c>
      <c r="J414" s="4" t="s">
        <v>1898</v>
      </c>
      <c r="K414" s="10" t="s">
        <v>980</v>
      </c>
    </row>
    <row r="415" spans="1:11" s="9" customFormat="1" ht="110">
      <c r="A415" s="4" t="s">
        <v>1887</v>
      </c>
      <c r="B415" s="4" t="s">
        <v>107</v>
      </c>
      <c r="C415" s="4" t="s">
        <v>107</v>
      </c>
      <c r="D415" s="4" t="s">
        <v>108</v>
      </c>
      <c r="E415" s="4" t="s">
        <v>1190</v>
      </c>
      <c r="F415" s="5">
        <v>100000</v>
      </c>
      <c r="G415" s="6" t="s">
        <v>1899</v>
      </c>
      <c r="H415" s="7">
        <v>1000</v>
      </c>
      <c r="I415" s="4" t="s">
        <v>1160</v>
      </c>
      <c r="J415" s="4" t="s">
        <v>1900</v>
      </c>
      <c r="K415" s="10" t="s">
        <v>1901</v>
      </c>
    </row>
    <row r="416" spans="1:11" s="9" customFormat="1" ht="66">
      <c r="A416" s="4" t="s">
        <v>1887</v>
      </c>
      <c r="B416" s="4" t="s">
        <v>981</v>
      </c>
      <c r="C416" s="4" t="s">
        <v>981</v>
      </c>
      <c r="D416" s="4" t="s">
        <v>1207</v>
      </c>
      <c r="E416" s="4" t="s">
        <v>1190</v>
      </c>
      <c r="F416" s="5">
        <v>9239</v>
      </c>
      <c r="G416" s="6" t="s">
        <v>1902</v>
      </c>
      <c r="H416" s="7">
        <v>45.3</v>
      </c>
      <c r="I416" s="4" t="s">
        <v>1160</v>
      </c>
      <c r="J416" s="4" t="s">
        <v>1903</v>
      </c>
      <c r="K416" s="10" t="s">
        <v>982</v>
      </c>
    </row>
    <row r="417" spans="1:11" s="9" customFormat="1" ht="144">
      <c r="A417" s="4" t="s">
        <v>1887</v>
      </c>
      <c r="B417" s="4" t="s">
        <v>376</v>
      </c>
      <c r="C417" s="4" t="s">
        <v>377</v>
      </c>
      <c r="D417" s="4" t="s">
        <v>1207</v>
      </c>
      <c r="E417" s="4" t="s">
        <v>1190</v>
      </c>
      <c r="F417" s="5">
        <v>20000</v>
      </c>
      <c r="G417" s="6" t="s">
        <v>1904</v>
      </c>
      <c r="H417" s="7"/>
      <c r="I417" s="4" t="s">
        <v>1160</v>
      </c>
      <c r="J417" s="4" t="s">
        <v>1905</v>
      </c>
      <c r="K417" s="28" t="s">
        <v>983</v>
      </c>
    </row>
    <row r="418" spans="1:11" s="9" customFormat="1" ht="77">
      <c r="A418" s="4" t="s">
        <v>1887</v>
      </c>
      <c r="B418" s="4" t="s">
        <v>984</v>
      </c>
      <c r="C418" s="4" t="s">
        <v>984</v>
      </c>
      <c r="D418" s="4" t="s">
        <v>1207</v>
      </c>
      <c r="E418" s="4" t="s">
        <v>1190</v>
      </c>
      <c r="F418" s="5">
        <v>25000</v>
      </c>
      <c r="G418" s="70"/>
      <c r="H418" s="7"/>
      <c r="I418" s="4" t="s">
        <v>1160</v>
      </c>
      <c r="J418" s="4" t="s">
        <v>1906</v>
      </c>
      <c r="K418" s="10" t="s">
        <v>985</v>
      </c>
    </row>
    <row r="419" spans="1:11" s="9" customFormat="1" ht="55">
      <c r="A419" s="4" t="s">
        <v>1887</v>
      </c>
      <c r="B419" s="4" t="s">
        <v>986</v>
      </c>
      <c r="C419" s="4" t="s">
        <v>986</v>
      </c>
      <c r="D419" s="4" t="s">
        <v>1907</v>
      </c>
      <c r="E419" s="17" t="s">
        <v>1175</v>
      </c>
      <c r="F419" s="5">
        <v>780000</v>
      </c>
      <c r="G419" s="17" t="s">
        <v>1908</v>
      </c>
      <c r="H419" s="7"/>
      <c r="I419" s="4" t="s">
        <v>1160</v>
      </c>
      <c r="J419" s="4" t="s">
        <v>1909</v>
      </c>
      <c r="K419" s="28" t="s">
        <v>987</v>
      </c>
    </row>
    <row r="420" spans="1:11" s="9" customFormat="1" ht="33">
      <c r="A420" s="4" t="s">
        <v>1887</v>
      </c>
      <c r="B420" s="4" t="s">
        <v>988</v>
      </c>
      <c r="C420" s="4" t="s">
        <v>988</v>
      </c>
      <c r="D420" s="4" t="s">
        <v>1166</v>
      </c>
      <c r="E420" s="4" t="s">
        <v>1175</v>
      </c>
      <c r="F420" s="5">
        <v>29400</v>
      </c>
      <c r="G420" s="6" t="s">
        <v>757</v>
      </c>
      <c r="H420" s="7"/>
      <c r="I420" s="4" t="s">
        <v>1160</v>
      </c>
      <c r="J420" s="4" t="s">
        <v>1910</v>
      </c>
      <c r="K420" s="10" t="s">
        <v>989</v>
      </c>
    </row>
    <row r="421" spans="1:11" s="9" customFormat="1" ht="88">
      <c r="A421" s="4" t="s">
        <v>1887</v>
      </c>
      <c r="B421" s="4" t="s">
        <v>380</v>
      </c>
      <c r="C421" s="4" t="s">
        <v>380</v>
      </c>
      <c r="D421" s="4" t="s">
        <v>1166</v>
      </c>
      <c r="E421" s="4" t="s">
        <v>1190</v>
      </c>
      <c r="F421" s="5">
        <v>971245</v>
      </c>
      <c r="G421" s="6" t="s">
        <v>1911</v>
      </c>
      <c r="H421" s="7">
        <v>10000</v>
      </c>
      <c r="I421" s="4" t="s">
        <v>1171</v>
      </c>
      <c r="J421" s="4" t="s">
        <v>1912</v>
      </c>
      <c r="K421" s="10" t="s">
        <v>990</v>
      </c>
    </row>
    <row r="422" spans="1:11" s="9" customFormat="1" ht="77">
      <c r="A422" s="4" t="s">
        <v>1887</v>
      </c>
      <c r="B422" s="4" t="s">
        <v>991</v>
      </c>
      <c r="C422" s="4" t="s">
        <v>382</v>
      </c>
      <c r="D422" s="4" t="s">
        <v>1166</v>
      </c>
      <c r="E422" s="4" t="s">
        <v>1190</v>
      </c>
      <c r="F422" s="5">
        <v>55000</v>
      </c>
      <c r="G422" s="6" t="s">
        <v>757</v>
      </c>
      <c r="H422" s="7"/>
      <c r="I422" s="4" t="s">
        <v>1160</v>
      </c>
      <c r="J422" s="71" t="s">
        <v>1913</v>
      </c>
      <c r="K422" s="10" t="s">
        <v>992</v>
      </c>
    </row>
    <row r="423" spans="1:11" s="9" customFormat="1" ht="88">
      <c r="A423" s="4" t="s">
        <v>993</v>
      </c>
      <c r="B423" s="4" t="s">
        <v>958</v>
      </c>
      <c r="C423" s="4" t="s">
        <v>958</v>
      </c>
      <c r="D423" s="4" t="s">
        <v>1162</v>
      </c>
      <c r="E423" s="4" t="s">
        <v>31</v>
      </c>
      <c r="F423" s="5">
        <v>1386</v>
      </c>
      <c r="G423" s="6" t="s">
        <v>1914</v>
      </c>
      <c r="H423" s="7"/>
      <c r="I423" s="4" t="s">
        <v>1160</v>
      </c>
      <c r="J423" s="4" t="s">
        <v>1915</v>
      </c>
      <c r="K423" s="10" t="s">
        <v>994</v>
      </c>
    </row>
    <row r="424" spans="1:11" s="9" customFormat="1" ht="68">
      <c r="A424" s="4" t="s">
        <v>1916</v>
      </c>
      <c r="B424" s="4" t="s">
        <v>995</v>
      </c>
      <c r="C424" s="4" t="s">
        <v>995</v>
      </c>
      <c r="D424" s="4" t="s">
        <v>1157</v>
      </c>
      <c r="E424" s="4" t="s">
        <v>1175</v>
      </c>
      <c r="F424" s="5">
        <v>6300</v>
      </c>
      <c r="G424" s="29" t="s">
        <v>1917</v>
      </c>
      <c r="H424" s="7"/>
      <c r="I424" s="4" t="s">
        <v>1160</v>
      </c>
      <c r="J424" s="4" t="s">
        <v>1918</v>
      </c>
      <c r="K424" s="10" t="s">
        <v>996</v>
      </c>
    </row>
    <row r="425" spans="1:11" s="9" customFormat="1" ht="55">
      <c r="A425" s="4" t="s">
        <v>1919</v>
      </c>
      <c r="B425" s="4" t="s">
        <v>997</v>
      </c>
      <c r="C425" s="4" t="s">
        <v>998</v>
      </c>
      <c r="D425" s="4" t="s">
        <v>999</v>
      </c>
      <c r="E425" s="4" t="s">
        <v>1190</v>
      </c>
      <c r="F425" s="5">
        <v>30000</v>
      </c>
      <c r="G425" s="6" t="s">
        <v>1920</v>
      </c>
      <c r="H425" s="7"/>
      <c r="I425" s="4" t="s">
        <v>1171</v>
      </c>
      <c r="J425" s="4" t="s">
        <v>1921</v>
      </c>
      <c r="K425" s="15" t="s">
        <v>1000</v>
      </c>
    </row>
    <row r="426" spans="1:11" s="9" customFormat="1" ht="77">
      <c r="A426" s="4" t="s">
        <v>1919</v>
      </c>
      <c r="B426" s="4" t="s">
        <v>1001</v>
      </c>
      <c r="C426" s="4" t="s">
        <v>1001</v>
      </c>
      <c r="D426" s="4" t="s">
        <v>1424</v>
      </c>
      <c r="E426" s="4" t="s">
        <v>1190</v>
      </c>
      <c r="F426" s="5">
        <v>4253</v>
      </c>
      <c r="G426" s="6" t="s">
        <v>1334</v>
      </c>
      <c r="H426" s="7"/>
      <c r="I426" s="4" t="s">
        <v>1160</v>
      </c>
      <c r="J426" s="4" t="s">
        <v>1922</v>
      </c>
      <c r="K426" s="10" t="s">
        <v>1002</v>
      </c>
    </row>
    <row r="427" spans="1:11" s="9" customFormat="1" ht="99">
      <c r="A427" s="4" t="s">
        <v>1919</v>
      </c>
      <c r="B427" s="4" t="s">
        <v>1003</v>
      </c>
      <c r="C427" s="4" t="s">
        <v>1004</v>
      </c>
      <c r="D427" s="4" t="s">
        <v>1438</v>
      </c>
      <c r="E427" s="4" t="s">
        <v>31</v>
      </c>
      <c r="F427" s="5">
        <v>8000</v>
      </c>
      <c r="G427" s="6" t="s">
        <v>1263</v>
      </c>
      <c r="H427" s="7">
        <v>140</v>
      </c>
      <c r="I427" s="4" t="s">
        <v>1171</v>
      </c>
      <c r="J427" s="4" t="s">
        <v>1923</v>
      </c>
      <c r="K427" s="38" t="s">
        <v>1005</v>
      </c>
    </row>
    <row r="428" spans="1:11" s="9" customFormat="1" ht="77">
      <c r="A428" s="4" t="s">
        <v>1919</v>
      </c>
      <c r="B428" s="4" t="s">
        <v>37</v>
      </c>
      <c r="C428" s="4" t="s">
        <v>37</v>
      </c>
      <c r="D428" s="4" t="s">
        <v>1198</v>
      </c>
      <c r="E428" s="4" t="s">
        <v>31</v>
      </c>
      <c r="F428" s="5">
        <v>5000</v>
      </c>
      <c r="G428" s="6" t="s">
        <v>1199</v>
      </c>
      <c r="H428" s="7"/>
      <c r="I428" s="4" t="s">
        <v>1160</v>
      </c>
      <c r="J428" s="4" t="s">
        <v>1924</v>
      </c>
      <c r="K428" s="10" t="s">
        <v>38</v>
      </c>
    </row>
    <row r="429" spans="1:11" s="9" customFormat="1" ht="44">
      <c r="A429" s="4" t="s">
        <v>1919</v>
      </c>
      <c r="B429" s="4" t="s">
        <v>1006</v>
      </c>
      <c r="C429" s="4" t="s">
        <v>1007</v>
      </c>
      <c r="D429" s="4" t="s">
        <v>1313</v>
      </c>
      <c r="E429" s="4" t="s">
        <v>92</v>
      </c>
      <c r="F429" s="5">
        <v>5992</v>
      </c>
      <c r="G429" s="6" t="s">
        <v>1510</v>
      </c>
      <c r="H429" s="7"/>
      <c r="I429" s="4" t="s">
        <v>1160</v>
      </c>
      <c r="J429" s="4" t="s">
        <v>1925</v>
      </c>
      <c r="K429" s="38" t="s">
        <v>1008</v>
      </c>
    </row>
    <row r="430" spans="1:11" s="9" customFormat="1" ht="110">
      <c r="A430" s="4" t="s">
        <v>1919</v>
      </c>
      <c r="B430" s="4" t="s">
        <v>1009</v>
      </c>
      <c r="C430" s="4" t="s">
        <v>1009</v>
      </c>
      <c r="D430" s="4" t="s">
        <v>1313</v>
      </c>
      <c r="E430" s="4" t="s">
        <v>1190</v>
      </c>
      <c r="F430" s="5">
        <v>6000</v>
      </c>
      <c r="G430" s="6" t="s">
        <v>1334</v>
      </c>
      <c r="H430" s="7">
        <v>111</v>
      </c>
      <c r="I430" s="4" t="s">
        <v>1160</v>
      </c>
      <c r="J430" s="4" t="s">
        <v>1926</v>
      </c>
      <c r="K430" s="10" t="s">
        <v>1010</v>
      </c>
    </row>
    <row r="431" spans="1:11" s="9" customFormat="1" ht="33">
      <c r="A431" s="4" t="s">
        <v>1919</v>
      </c>
      <c r="B431" s="4" t="s">
        <v>1011</v>
      </c>
      <c r="C431" s="4" t="s">
        <v>1011</v>
      </c>
      <c r="D431" s="4" t="s">
        <v>1313</v>
      </c>
      <c r="E431" s="4"/>
      <c r="F431" s="5">
        <v>30000</v>
      </c>
      <c r="G431" s="6" t="s">
        <v>1179</v>
      </c>
      <c r="H431" s="7"/>
      <c r="I431" s="4" t="s">
        <v>1171</v>
      </c>
      <c r="J431" s="4" t="s">
        <v>1927</v>
      </c>
      <c r="K431" s="18" t="s">
        <v>1012</v>
      </c>
    </row>
    <row r="432" spans="1:11" s="9" customFormat="1" ht="187">
      <c r="A432" s="4" t="s">
        <v>1919</v>
      </c>
      <c r="B432" s="4" t="s">
        <v>1013</v>
      </c>
      <c r="C432" s="4" t="s">
        <v>1014</v>
      </c>
      <c r="D432" s="4" t="s">
        <v>41</v>
      </c>
      <c r="E432" s="4" t="s">
        <v>31</v>
      </c>
      <c r="F432" s="5">
        <v>3202</v>
      </c>
      <c r="G432" s="6" t="s">
        <v>1928</v>
      </c>
      <c r="H432" s="7">
        <v>54</v>
      </c>
      <c r="I432" s="4" t="s">
        <v>1160</v>
      </c>
      <c r="J432" s="4" t="s">
        <v>1929</v>
      </c>
      <c r="K432" s="38" t="s">
        <v>1015</v>
      </c>
    </row>
    <row r="433" spans="1:11" s="9" customFormat="1" ht="60">
      <c r="A433" s="4" t="s">
        <v>1919</v>
      </c>
      <c r="B433" s="4" t="s">
        <v>1016</v>
      </c>
      <c r="C433" s="4" t="s">
        <v>1017</v>
      </c>
      <c r="D433" s="4" t="s">
        <v>1930</v>
      </c>
      <c r="E433" s="4" t="s">
        <v>1931</v>
      </c>
      <c r="F433" s="5">
        <v>6000</v>
      </c>
      <c r="G433" s="29" t="s">
        <v>1599</v>
      </c>
      <c r="H433" s="7"/>
      <c r="I433" s="4" t="s">
        <v>1160</v>
      </c>
      <c r="J433" s="4" t="s">
        <v>1932</v>
      </c>
      <c r="K433" s="40" t="s">
        <v>1018</v>
      </c>
    </row>
    <row r="434" spans="1:11" s="9" customFormat="1" ht="143">
      <c r="A434" s="4" t="s">
        <v>1919</v>
      </c>
      <c r="B434" s="4" t="s">
        <v>1019</v>
      </c>
      <c r="C434" s="4" t="s">
        <v>1020</v>
      </c>
      <c r="D434" s="4" t="s">
        <v>1506</v>
      </c>
      <c r="E434" s="4" t="s">
        <v>1933</v>
      </c>
      <c r="F434" s="5">
        <v>1000</v>
      </c>
      <c r="G434" s="29" t="s">
        <v>1294</v>
      </c>
      <c r="H434" s="7"/>
      <c r="I434" s="4" t="s">
        <v>1160</v>
      </c>
      <c r="J434" s="4" t="s">
        <v>1934</v>
      </c>
      <c r="K434" s="16" t="s">
        <v>1021</v>
      </c>
    </row>
    <row r="435" spans="1:11" s="9" customFormat="1" ht="88">
      <c r="A435" s="4" t="s">
        <v>1919</v>
      </c>
      <c r="B435" s="4" t="s">
        <v>1022</v>
      </c>
      <c r="C435" s="4" t="s">
        <v>1023</v>
      </c>
      <c r="D435" s="4" t="s">
        <v>1261</v>
      </c>
      <c r="E435" s="4" t="s">
        <v>31</v>
      </c>
      <c r="F435" s="5">
        <v>30000</v>
      </c>
      <c r="G435" s="29" t="s">
        <v>1179</v>
      </c>
      <c r="H435" s="7"/>
      <c r="I435" s="4" t="s">
        <v>1160</v>
      </c>
      <c r="J435" s="4" t="s">
        <v>1935</v>
      </c>
      <c r="K435" s="13" t="s">
        <v>1024</v>
      </c>
    </row>
    <row r="436" spans="1:11" s="9" customFormat="1" ht="220">
      <c r="A436" s="4" t="s">
        <v>1919</v>
      </c>
      <c r="B436" s="4" t="s">
        <v>1025</v>
      </c>
      <c r="C436" s="4" t="s">
        <v>1026</v>
      </c>
      <c r="D436" s="4" t="s">
        <v>1265</v>
      </c>
      <c r="E436" s="4" t="s">
        <v>1190</v>
      </c>
      <c r="F436" s="5">
        <v>22000</v>
      </c>
      <c r="G436" s="29" t="s">
        <v>1601</v>
      </c>
      <c r="H436" s="7"/>
      <c r="I436" s="4" t="s">
        <v>1160</v>
      </c>
      <c r="J436" s="4" t="s">
        <v>1936</v>
      </c>
      <c r="K436" s="13" t="s">
        <v>1937</v>
      </c>
    </row>
    <row r="437" spans="1:11" s="9" customFormat="1" ht="66">
      <c r="A437" s="4" t="s">
        <v>1919</v>
      </c>
      <c r="B437" s="4" t="s">
        <v>1027</v>
      </c>
      <c r="C437" s="4" t="s">
        <v>1027</v>
      </c>
      <c r="D437" s="4" t="s">
        <v>1907</v>
      </c>
      <c r="E437" s="4" t="s">
        <v>27</v>
      </c>
      <c r="F437" s="5"/>
      <c r="G437" s="6" t="s">
        <v>1179</v>
      </c>
      <c r="H437" s="7"/>
      <c r="I437" s="4" t="s">
        <v>1160</v>
      </c>
      <c r="J437" s="4" t="s">
        <v>1938</v>
      </c>
      <c r="K437" s="28" t="s">
        <v>1028</v>
      </c>
    </row>
    <row r="438" spans="1:11" s="9" customFormat="1" ht="143">
      <c r="A438" s="4" t="s">
        <v>1919</v>
      </c>
      <c r="B438" s="4" t="s">
        <v>1029</v>
      </c>
      <c r="C438" s="4" t="s">
        <v>1029</v>
      </c>
      <c r="D438" s="4" t="s">
        <v>1261</v>
      </c>
      <c r="E438" s="4" t="s">
        <v>1692</v>
      </c>
      <c r="F438" s="5">
        <v>7370</v>
      </c>
      <c r="G438" s="29" t="s">
        <v>1179</v>
      </c>
      <c r="H438" s="7"/>
      <c r="I438" s="4" t="s">
        <v>1160</v>
      </c>
      <c r="J438" s="4" t="s">
        <v>1939</v>
      </c>
      <c r="K438" s="13" t="s">
        <v>1030</v>
      </c>
    </row>
    <row r="439" spans="1:11" s="9" customFormat="1" ht="165">
      <c r="A439" s="4" t="s">
        <v>1919</v>
      </c>
      <c r="B439" s="4" t="s">
        <v>1031</v>
      </c>
      <c r="C439" s="4" t="s">
        <v>1032</v>
      </c>
      <c r="D439" s="4" t="s">
        <v>1162</v>
      </c>
      <c r="E439" s="4" t="s">
        <v>31</v>
      </c>
      <c r="F439" s="5">
        <v>5818</v>
      </c>
      <c r="G439" s="29" t="s">
        <v>1179</v>
      </c>
      <c r="H439" s="7"/>
      <c r="I439" s="4" t="s">
        <v>1160</v>
      </c>
      <c r="J439" s="4" t="s">
        <v>1940</v>
      </c>
      <c r="K439" s="10" t="s">
        <v>1033</v>
      </c>
    </row>
    <row r="440" spans="1:11" s="9" customFormat="1" ht="55">
      <c r="A440" s="4" t="s">
        <v>1919</v>
      </c>
      <c r="B440" s="4" t="s">
        <v>1034</v>
      </c>
      <c r="C440" s="4" t="s">
        <v>1035</v>
      </c>
      <c r="D440" s="4" t="s">
        <v>1162</v>
      </c>
      <c r="E440" s="4"/>
      <c r="F440" s="5">
        <v>8002</v>
      </c>
      <c r="G440" s="6"/>
      <c r="H440" s="7"/>
      <c r="I440" s="4" t="s">
        <v>1160</v>
      </c>
      <c r="J440" s="4" t="s">
        <v>1941</v>
      </c>
      <c r="K440" s="15" t="s">
        <v>1036</v>
      </c>
    </row>
    <row r="441" spans="1:11" s="9" customFormat="1" ht="77">
      <c r="A441" s="4" t="s">
        <v>1919</v>
      </c>
      <c r="B441" s="4" t="s">
        <v>1037</v>
      </c>
      <c r="C441" s="4" t="s">
        <v>1038</v>
      </c>
      <c r="D441" s="4" t="s">
        <v>1162</v>
      </c>
      <c r="E441" s="4" t="s">
        <v>31</v>
      </c>
      <c r="F441" s="5">
        <v>1265</v>
      </c>
      <c r="G441" s="6" t="s">
        <v>1942</v>
      </c>
      <c r="H441" s="7"/>
      <c r="I441" s="4" t="s">
        <v>1160</v>
      </c>
      <c r="J441" s="4" t="s">
        <v>1943</v>
      </c>
      <c r="K441" s="38" t="s">
        <v>1039</v>
      </c>
    </row>
    <row r="442" spans="1:11" s="9" customFormat="1" ht="88">
      <c r="A442" s="4" t="s">
        <v>1919</v>
      </c>
      <c r="B442" s="4" t="s">
        <v>1040</v>
      </c>
      <c r="C442" s="4" t="s">
        <v>687</v>
      </c>
      <c r="D442" s="4" t="s">
        <v>1215</v>
      </c>
      <c r="E442" s="4" t="s">
        <v>31</v>
      </c>
      <c r="F442" s="5">
        <v>40468</v>
      </c>
      <c r="G442" s="6" t="s">
        <v>1277</v>
      </c>
      <c r="H442" s="7"/>
      <c r="I442" s="4" t="s">
        <v>1160</v>
      </c>
      <c r="J442" s="4" t="s">
        <v>1944</v>
      </c>
      <c r="K442" s="10" t="s">
        <v>1041</v>
      </c>
    </row>
    <row r="443" spans="1:11" s="9" customFormat="1" ht="66">
      <c r="A443" s="4" t="s">
        <v>1919</v>
      </c>
      <c r="B443" s="4" t="s">
        <v>1042</v>
      </c>
      <c r="C443" s="4" t="s">
        <v>1043</v>
      </c>
      <c r="D443" s="4" t="s">
        <v>1215</v>
      </c>
      <c r="E443" s="4" t="s">
        <v>1945</v>
      </c>
      <c r="F443" s="5">
        <v>5000</v>
      </c>
      <c r="G443" s="6" t="s">
        <v>1369</v>
      </c>
      <c r="H443" s="7"/>
      <c r="I443" s="4" t="s">
        <v>1160</v>
      </c>
      <c r="J443" s="4" t="s">
        <v>1946</v>
      </c>
      <c r="K443" s="38" t="s">
        <v>1044</v>
      </c>
    </row>
    <row r="444" spans="1:11" s="9" customFormat="1" ht="44">
      <c r="A444" s="4" t="s">
        <v>1947</v>
      </c>
      <c r="B444" s="4" t="s">
        <v>371</v>
      </c>
      <c r="C444" s="4" t="s">
        <v>371</v>
      </c>
      <c r="D444" s="4" t="s">
        <v>1525</v>
      </c>
      <c r="E444" s="4" t="s">
        <v>1190</v>
      </c>
      <c r="F444" s="5">
        <v>100000</v>
      </c>
      <c r="G444" s="6" t="s">
        <v>1263</v>
      </c>
      <c r="H444" s="7">
        <v>100</v>
      </c>
      <c r="I444" s="4" t="s">
        <v>1160</v>
      </c>
      <c r="J444" s="4" t="s">
        <v>1948</v>
      </c>
      <c r="K444" s="10" t="s">
        <v>372</v>
      </c>
    </row>
    <row r="445" spans="1:11" s="9" customFormat="1" ht="77">
      <c r="A445" s="4" t="s">
        <v>1949</v>
      </c>
      <c r="B445" s="4" t="s">
        <v>1045</v>
      </c>
      <c r="C445" s="4" t="s">
        <v>1046</v>
      </c>
      <c r="D445" s="4" t="s">
        <v>1418</v>
      </c>
      <c r="E445" s="4" t="s">
        <v>1190</v>
      </c>
      <c r="F445" s="5">
        <v>70</v>
      </c>
      <c r="G445" s="6" t="s">
        <v>1950</v>
      </c>
      <c r="H445" s="7">
        <v>4.5</v>
      </c>
      <c r="I445" s="4" t="s">
        <v>1160</v>
      </c>
      <c r="J445" s="4" t="s">
        <v>1951</v>
      </c>
      <c r="K445" s="28" t="s">
        <v>1047</v>
      </c>
    </row>
    <row r="446" spans="1:11" s="9" customFormat="1" ht="44">
      <c r="A446" s="4" t="s">
        <v>1907</v>
      </c>
      <c r="B446" s="4" t="s">
        <v>1048</v>
      </c>
      <c r="C446" s="4" t="s">
        <v>1048</v>
      </c>
      <c r="D446" s="4" t="s">
        <v>1608</v>
      </c>
      <c r="E446" s="4" t="s">
        <v>1240</v>
      </c>
      <c r="F446" s="5">
        <v>1000</v>
      </c>
      <c r="G446" s="6" t="s">
        <v>1199</v>
      </c>
      <c r="H446" s="7">
        <v>10</v>
      </c>
      <c r="I446" s="4" t="s">
        <v>1171</v>
      </c>
      <c r="J446" s="4" t="s">
        <v>1952</v>
      </c>
      <c r="K446" s="28" t="s">
        <v>1049</v>
      </c>
    </row>
    <row r="447" spans="1:11" s="9" customFormat="1" ht="88">
      <c r="A447" s="4" t="s">
        <v>1953</v>
      </c>
      <c r="B447" s="4" t="s">
        <v>1050</v>
      </c>
      <c r="C447" s="4" t="s">
        <v>1050</v>
      </c>
      <c r="D447" s="4" t="s">
        <v>999</v>
      </c>
      <c r="E447" s="4" t="s">
        <v>1190</v>
      </c>
      <c r="F447" s="5">
        <v>10000</v>
      </c>
      <c r="G447" s="6" t="s">
        <v>1199</v>
      </c>
      <c r="H447" s="7">
        <v>12.5</v>
      </c>
      <c r="I447" s="4" t="s">
        <v>1171</v>
      </c>
      <c r="J447" s="4" t="s">
        <v>1954</v>
      </c>
      <c r="K447" s="10" t="s">
        <v>1051</v>
      </c>
    </row>
    <row r="448" spans="1:11" s="9" customFormat="1" ht="84">
      <c r="A448" s="4" t="s">
        <v>1953</v>
      </c>
      <c r="B448" s="4" t="s">
        <v>1052</v>
      </c>
      <c r="C448" s="4" t="s">
        <v>1052</v>
      </c>
      <c r="D448" s="4" t="s">
        <v>1157</v>
      </c>
      <c r="E448" s="4" t="s">
        <v>1175</v>
      </c>
      <c r="F448" s="5">
        <v>6000</v>
      </c>
      <c r="G448" s="29" t="s">
        <v>1179</v>
      </c>
      <c r="H448" s="7">
        <v>300</v>
      </c>
      <c r="I448" s="4" t="s">
        <v>1171</v>
      </c>
      <c r="J448" s="4" t="s">
        <v>1955</v>
      </c>
      <c r="K448" s="13" t="s">
        <v>1053</v>
      </c>
    </row>
    <row r="449" spans="1:11" s="9" customFormat="1" ht="77">
      <c r="A449" s="4" t="s">
        <v>1953</v>
      </c>
      <c r="B449" s="4" t="s">
        <v>1054</v>
      </c>
      <c r="C449" s="4" t="s">
        <v>1055</v>
      </c>
      <c r="D449" s="4" t="s">
        <v>1198</v>
      </c>
      <c r="E449" s="4" t="s">
        <v>27</v>
      </c>
      <c r="F449" s="5">
        <v>2600</v>
      </c>
      <c r="G449" s="6" t="s">
        <v>1956</v>
      </c>
      <c r="H449" s="7">
        <v>15</v>
      </c>
      <c r="I449" s="4" t="s">
        <v>1160</v>
      </c>
      <c r="J449" s="4" t="s">
        <v>1957</v>
      </c>
      <c r="K449" s="10" t="s">
        <v>1056</v>
      </c>
    </row>
    <row r="450" spans="1:11" s="9" customFormat="1" ht="110">
      <c r="A450" s="4" t="s">
        <v>1953</v>
      </c>
      <c r="B450" s="4" t="s">
        <v>1057</v>
      </c>
      <c r="C450" s="4" t="s">
        <v>1058</v>
      </c>
      <c r="D450" s="4" t="s">
        <v>1313</v>
      </c>
      <c r="E450" s="4" t="s">
        <v>1190</v>
      </c>
      <c r="F450" s="5">
        <v>7100</v>
      </c>
      <c r="G450" s="6" t="s">
        <v>1263</v>
      </c>
      <c r="H450" s="7"/>
      <c r="I450" s="4" t="s">
        <v>1367</v>
      </c>
      <c r="J450" s="4" t="s">
        <v>1958</v>
      </c>
      <c r="K450" s="10" t="s">
        <v>1059</v>
      </c>
    </row>
    <row r="451" spans="1:11" s="9" customFormat="1" ht="253">
      <c r="A451" s="4" t="s">
        <v>1953</v>
      </c>
      <c r="B451" s="21" t="s">
        <v>1060</v>
      </c>
      <c r="C451" s="21" t="s">
        <v>112</v>
      </c>
      <c r="D451" s="21" t="s">
        <v>1261</v>
      </c>
      <c r="E451" s="4" t="s">
        <v>1190</v>
      </c>
      <c r="F451" s="25">
        <v>40000</v>
      </c>
      <c r="G451" s="22" t="s">
        <v>1334</v>
      </c>
      <c r="H451" s="35"/>
      <c r="I451" s="4" t="s">
        <v>1160</v>
      </c>
      <c r="J451" s="21" t="s">
        <v>1959</v>
      </c>
      <c r="K451" s="23" t="s">
        <v>1061</v>
      </c>
    </row>
    <row r="452" spans="1:11" s="9" customFormat="1" ht="33">
      <c r="A452" s="4" t="s">
        <v>1953</v>
      </c>
      <c r="B452" s="4" t="s">
        <v>1062</v>
      </c>
      <c r="C452" s="4" t="s">
        <v>1063</v>
      </c>
      <c r="D452" s="4" t="s">
        <v>1215</v>
      </c>
      <c r="E452" s="4" t="s">
        <v>1190</v>
      </c>
      <c r="F452" s="5">
        <v>1100</v>
      </c>
      <c r="G452" s="29" t="s">
        <v>1179</v>
      </c>
      <c r="H452" s="7"/>
      <c r="I452" s="4" t="s">
        <v>1160</v>
      </c>
      <c r="J452" s="4" t="s">
        <v>1960</v>
      </c>
      <c r="K452" s="10" t="s">
        <v>1064</v>
      </c>
    </row>
    <row r="453" spans="1:11" s="9" customFormat="1" ht="99">
      <c r="A453" s="21" t="s">
        <v>1162</v>
      </c>
      <c r="B453" s="21" t="s">
        <v>337</v>
      </c>
      <c r="C453" s="21" t="s">
        <v>338</v>
      </c>
      <c r="D453" s="4" t="s">
        <v>1215</v>
      </c>
      <c r="E453" s="21" t="s">
        <v>31</v>
      </c>
      <c r="F453" s="25">
        <v>5600</v>
      </c>
      <c r="G453" s="22" t="s">
        <v>1961</v>
      </c>
      <c r="H453" s="61"/>
      <c r="I453" s="4" t="s">
        <v>1160</v>
      </c>
      <c r="J453" s="21" t="s">
        <v>1751</v>
      </c>
      <c r="K453" s="67" t="s">
        <v>339</v>
      </c>
    </row>
    <row r="454" spans="1:11" s="9" customFormat="1" ht="44">
      <c r="A454" s="4" t="s">
        <v>1065</v>
      </c>
      <c r="B454" s="4" t="s">
        <v>882</v>
      </c>
      <c r="C454" s="4" t="s">
        <v>882</v>
      </c>
      <c r="D454" s="4" t="s">
        <v>1193</v>
      </c>
      <c r="E454" s="4" t="s">
        <v>1190</v>
      </c>
      <c r="F454" s="5">
        <v>47000</v>
      </c>
      <c r="G454" s="6" t="s">
        <v>1280</v>
      </c>
      <c r="H454" s="7"/>
      <c r="I454" s="4" t="s">
        <v>1160</v>
      </c>
      <c r="J454" s="4" t="s">
        <v>1812</v>
      </c>
      <c r="K454" s="10" t="s">
        <v>1066</v>
      </c>
    </row>
    <row r="455" spans="1:11" s="9" customFormat="1" ht="44">
      <c r="A455" s="4" t="s">
        <v>1065</v>
      </c>
      <c r="B455" s="4" t="s">
        <v>1067</v>
      </c>
      <c r="C455" s="4" t="s">
        <v>1067</v>
      </c>
      <c r="D455" s="4" t="s">
        <v>1198</v>
      </c>
      <c r="E455" s="4" t="s">
        <v>1190</v>
      </c>
      <c r="F455" s="5">
        <v>8000</v>
      </c>
      <c r="G455" s="6" t="s">
        <v>1962</v>
      </c>
      <c r="H455" s="7"/>
      <c r="I455" s="4" t="s">
        <v>1160</v>
      </c>
      <c r="J455" s="4" t="s">
        <v>1963</v>
      </c>
      <c r="K455" s="10" t="s">
        <v>38</v>
      </c>
    </row>
    <row r="456" spans="1:11" s="9" customFormat="1" ht="55">
      <c r="A456" s="4" t="s">
        <v>1065</v>
      </c>
      <c r="B456" s="4" t="s">
        <v>482</v>
      </c>
      <c r="C456" s="4" t="s">
        <v>482</v>
      </c>
      <c r="D456" s="4" t="s">
        <v>1198</v>
      </c>
      <c r="E456" s="4" t="s">
        <v>31</v>
      </c>
      <c r="F456" s="5">
        <v>1000</v>
      </c>
      <c r="G456" s="6"/>
      <c r="H456" s="7"/>
      <c r="I456" s="4" t="s">
        <v>1160</v>
      </c>
      <c r="J456" s="4" t="s">
        <v>1964</v>
      </c>
      <c r="K456" s="18" t="s">
        <v>1068</v>
      </c>
    </row>
    <row r="457" spans="1:11" s="9" customFormat="1" ht="33">
      <c r="A457" s="4" t="s">
        <v>1065</v>
      </c>
      <c r="B457" s="4" t="s">
        <v>1069</v>
      </c>
      <c r="C457" s="4" t="s">
        <v>1069</v>
      </c>
      <c r="D457" s="4" t="s">
        <v>1198</v>
      </c>
      <c r="E457" s="4" t="s">
        <v>1190</v>
      </c>
      <c r="F457" s="5">
        <v>11600</v>
      </c>
      <c r="G457" s="6" t="s">
        <v>1965</v>
      </c>
      <c r="H457" s="7"/>
      <c r="I457" s="4" t="s">
        <v>1160</v>
      </c>
      <c r="J457" s="4" t="s">
        <v>1966</v>
      </c>
      <c r="K457" s="10" t="s">
        <v>38</v>
      </c>
    </row>
    <row r="458" spans="1:11" s="9" customFormat="1" ht="55">
      <c r="A458" s="4" t="s">
        <v>1065</v>
      </c>
      <c r="B458" s="4" t="s">
        <v>1070</v>
      </c>
      <c r="C458" s="4" t="s">
        <v>1070</v>
      </c>
      <c r="D458" s="4" t="s">
        <v>1566</v>
      </c>
      <c r="E458" s="4" t="s">
        <v>1190</v>
      </c>
      <c r="F458" s="5">
        <v>10700</v>
      </c>
      <c r="G458" s="14" t="s">
        <v>1199</v>
      </c>
      <c r="H458" s="7"/>
      <c r="I458" s="4" t="s">
        <v>1160</v>
      </c>
      <c r="J458" s="4" t="s">
        <v>1967</v>
      </c>
      <c r="K458" s="15" t="s">
        <v>1071</v>
      </c>
    </row>
    <row r="459" spans="1:11" s="9" customFormat="1" ht="77">
      <c r="A459" s="4" t="s">
        <v>1065</v>
      </c>
      <c r="B459" s="4" t="s">
        <v>1072</v>
      </c>
      <c r="C459" s="4" t="s">
        <v>1073</v>
      </c>
      <c r="D459" s="4" t="s">
        <v>1654</v>
      </c>
      <c r="E459" s="4" t="s">
        <v>1190</v>
      </c>
      <c r="F459" s="5">
        <v>261000</v>
      </c>
      <c r="G459" s="6"/>
      <c r="H459" s="7"/>
      <c r="I459" s="4" t="s">
        <v>1160</v>
      </c>
      <c r="J459" s="4" t="s">
        <v>1968</v>
      </c>
      <c r="K459" s="10" t="s">
        <v>1074</v>
      </c>
    </row>
    <row r="460" spans="1:11" s="9" customFormat="1" ht="88">
      <c r="A460" s="4" t="s">
        <v>1065</v>
      </c>
      <c r="B460" s="4" t="s">
        <v>837</v>
      </c>
      <c r="C460" s="4" t="s">
        <v>838</v>
      </c>
      <c r="D460" s="4" t="s">
        <v>1207</v>
      </c>
      <c r="E460" s="4" t="s">
        <v>1190</v>
      </c>
      <c r="F460" s="5">
        <v>33000</v>
      </c>
      <c r="G460" s="6" t="s">
        <v>1969</v>
      </c>
      <c r="H460" s="7"/>
      <c r="I460" s="4" t="s">
        <v>1160</v>
      </c>
      <c r="J460" s="4" t="s">
        <v>1970</v>
      </c>
      <c r="K460" s="10" t="s">
        <v>1075</v>
      </c>
    </row>
    <row r="461" spans="1:11" s="9" customFormat="1" ht="55">
      <c r="A461" s="4" t="s">
        <v>1065</v>
      </c>
      <c r="B461" s="4" t="s">
        <v>1076</v>
      </c>
      <c r="C461" s="4" t="s">
        <v>1077</v>
      </c>
      <c r="D461" s="4" t="s">
        <v>1265</v>
      </c>
      <c r="E461" s="4" t="s">
        <v>1240</v>
      </c>
      <c r="F461" s="5">
        <v>48000</v>
      </c>
      <c r="G461" s="6" t="s">
        <v>1971</v>
      </c>
      <c r="H461" s="7"/>
      <c r="I461" s="4" t="s">
        <v>1160</v>
      </c>
      <c r="J461" s="4" t="s">
        <v>1972</v>
      </c>
      <c r="K461" s="10" t="s">
        <v>1973</v>
      </c>
    </row>
    <row r="462" spans="1:11" s="9" customFormat="1" ht="88">
      <c r="A462" s="4" t="s">
        <v>1065</v>
      </c>
      <c r="B462" s="4" t="s">
        <v>1078</v>
      </c>
      <c r="C462" s="4" t="s">
        <v>1079</v>
      </c>
      <c r="D462" s="4" t="s">
        <v>1215</v>
      </c>
      <c r="E462" s="4" t="s">
        <v>1190</v>
      </c>
      <c r="F462" s="5">
        <v>120000</v>
      </c>
      <c r="G462" s="6" t="s">
        <v>1974</v>
      </c>
      <c r="H462" s="7"/>
      <c r="I462" s="4" t="s">
        <v>1160</v>
      </c>
      <c r="J462" s="4" t="s">
        <v>1975</v>
      </c>
      <c r="K462" s="10" t="s">
        <v>1080</v>
      </c>
    </row>
    <row r="463" spans="1:11" s="9" customFormat="1" ht="88">
      <c r="A463" s="4" t="s">
        <v>1065</v>
      </c>
      <c r="B463" s="4" t="s">
        <v>687</v>
      </c>
      <c r="C463" s="4" t="s">
        <v>687</v>
      </c>
      <c r="D463" s="4" t="s">
        <v>1215</v>
      </c>
      <c r="E463" s="4" t="s">
        <v>1190</v>
      </c>
      <c r="F463" s="5">
        <v>8500</v>
      </c>
      <c r="G463" s="6" t="s">
        <v>1280</v>
      </c>
      <c r="H463" s="7"/>
      <c r="I463" s="4" t="s">
        <v>1160</v>
      </c>
      <c r="J463" s="4" t="s">
        <v>1976</v>
      </c>
      <c r="K463" s="10" t="s">
        <v>1081</v>
      </c>
    </row>
    <row r="464" spans="1:11" s="9" customFormat="1" ht="88">
      <c r="A464" s="4" t="s">
        <v>1065</v>
      </c>
      <c r="B464" s="4" t="s">
        <v>1082</v>
      </c>
      <c r="C464" s="4" t="s">
        <v>1083</v>
      </c>
      <c r="D464" s="4" t="s">
        <v>1215</v>
      </c>
      <c r="E464" s="4" t="s">
        <v>1190</v>
      </c>
      <c r="F464" s="5">
        <v>9000</v>
      </c>
      <c r="G464" s="6" t="s">
        <v>1199</v>
      </c>
      <c r="H464" s="7"/>
      <c r="I464" s="4" t="s">
        <v>1160</v>
      </c>
      <c r="J464" s="4" t="s">
        <v>1977</v>
      </c>
      <c r="K464" s="10" t="s">
        <v>1084</v>
      </c>
    </row>
    <row r="465" spans="1:11" s="9" customFormat="1" ht="88">
      <c r="A465" s="4" t="s">
        <v>1065</v>
      </c>
      <c r="B465" s="4" t="s">
        <v>910</v>
      </c>
      <c r="C465" s="4" t="s">
        <v>910</v>
      </c>
      <c r="D465" s="4" t="s">
        <v>1215</v>
      </c>
      <c r="E465" s="4" t="s">
        <v>31</v>
      </c>
      <c r="F465" s="5">
        <v>450000</v>
      </c>
      <c r="G465" s="6" t="s">
        <v>1199</v>
      </c>
      <c r="H465" s="7"/>
      <c r="I465" s="4" t="s">
        <v>1160</v>
      </c>
      <c r="J465" s="4" t="s">
        <v>1835</v>
      </c>
      <c r="K465" s="10" t="s">
        <v>1085</v>
      </c>
    </row>
    <row r="466" spans="1:11" s="9" customFormat="1" ht="88">
      <c r="A466" s="4" t="s">
        <v>1065</v>
      </c>
      <c r="B466" s="4" t="s">
        <v>1086</v>
      </c>
      <c r="C466" s="4" t="s">
        <v>1087</v>
      </c>
      <c r="D466" s="4" t="s">
        <v>1215</v>
      </c>
      <c r="E466" s="4" t="s">
        <v>1190</v>
      </c>
      <c r="F466" s="5">
        <v>100000</v>
      </c>
      <c r="G466" s="6" t="s">
        <v>1199</v>
      </c>
      <c r="H466" s="7">
        <v>60</v>
      </c>
      <c r="I466" s="4" t="s">
        <v>1160</v>
      </c>
      <c r="J466" s="4" t="s">
        <v>1978</v>
      </c>
      <c r="K466" s="10" t="s">
        <v>1088</v>
      </c>
    </row>
    <row r="467" spans="1:11" s="9" customFormat="1" ht="77">
      <c r="A467" s="4" t="s">
        <v>1089</v>
      </c>
      <c r="B467" s="4" t="s">
        <v>1090</v>
      </c>
      <c r="C467" s="4" t="s">
        <v>1091</v>
      </c>
      <c r="D467" s="4" t="s">
        <v>1189</v>
      </c>
      <c r="E467" s="4" t="s">
        <v>1190</v>
      </c>
      <c r="F467" s="5">
        <v>49000</v>
      </c>
      <c r="G467" s="6" t="s">
        <v>1979</v>
      </c>
      <c r="H467" s="7"/>
      <c r="I467" s="4" t="s">
        <v>1160</v>
      </c>
      <c r="J467" s="4" t="s">
        <v>1980</v>
      </c>
      <c r="K467" s="10" t="s">
        <v>1092</v>
      </c>
    </row>
    <row r="468" spans="1:11" s="9" customFormat="1" ht="33">
      <c r="A468" s="4" t="s">
        <v>1089</v>
      </c>
      <c r="B468" s="4" t="s">
        <v>1093</v>
      </c>
      <c r="C468" s="4" t="s">
        <v>1093</v>
      </c>
      <c r="D468" s="4" t="s">
        <v>1189</v>
      </c>
      <c r="E468" s="4" t="s">
        <v>31</v>
      </c>
      <c r="F468" s="5">
        <v>9000</v>
      </c>
      <c r="G468" s="6" t="s">
        <v>1277</v>
      </c>
      <c r="H468" s="7"/>
      <c r="I468" s="4" t="s">
        <v>1160</v>
      </c>
      <c r="J468" s="4" t="s">
        <v>1981</v>
      </c>
      <c r="K468" s="10" t="s">
        <v>1094</v>
      </c>
    </row>
    <row r="469" spans="1:11" s="9" customFormat="1" ht="44">
      <c r="A469" s="4" t="s">
        <v>1089</v>
      </c>
      <c r="B469" s="4" t="s">
        <v>29</v>
      </c>
      <c r="C469" s="4" t="s">
        <v>30</v>
      </c>
      <c r="D469" s="4" t="s">
        <v>1193</v>
      </c>
      <c r="E469" s="4" t="s">
        <v>31</v>
      </c>
      <c r="F469" s="5">
        <v>27205</v>
      </c>
      <c r="G469" s="6" t="s">
        <v>1982</v>
      </c>
      <c r="H469" s="7"/>
      <c r="I469" s="4" t="s">
        <v>1160</v>
      </c>
      <c r="J469" s="4" t="s">
        <v>1454</v>
      </c>
      <c r="K469" s="15" t="s">
        <v>102</v>
      </c>
    </row>
    <row r="470" spans="1:11" s="9" customFormat="1" ht="99">
      <c r="A470" s="4" t="s">
        <v>1089</v>
      </c>
      <c r="B470" s="4" t="s">
        <v>33</v>
      </c>
      <c r="C470" s="4" t="s">
        <v>34</v>
      </c>
      <c r="D470" s="4" t="s">
        <v>35</v>
      </c>
      <c r="E470" s="4" t="s">
        <v>31</v>
      </c>
      <c r="F470" s="5">
        <v>17004</v>
      </c>
      <c r="G470" s="6" t="s">
        <v>1196</v>
      </c>
      <c r="H470" s="7"/>
      <c r="I470" s="4" t="s">
        <v>1160</v>
      </c>
      <c r="J470" s="4" t="s">
        <v>1983</v>
      </c>
      <c r="K470" s="10" t="s">
        <v>36</v>
      </c>
    </row>
    <row r="471" spans="1:11" s="9" customFormat="1" ht="77">
      <c r="A471" s="4" t="s">
        <v>1089</v>
      </c>
      <c r="B471" s="4" t="s">
        <v>1095</v>
      </c>
      <c r="C471" s="4" t="s">
        <v>49</v>
      </c>
      <c r="D471" s="4" t="s">
        <v>1261</v>
      </c>
      <c r="E471" s="4" t="s">
        <v>1190</v>
      </c>
      <c r="F471" s="5">
        <v>33369</v>
      </c>
      <c r="G471" s="6" t="s">
        <v>1159</v>
      </c>
      <c r="H471" s="7"/>
      <c r="I471" s="4" t="s">
        <v>1160</v>
      </c>
      <c r="J471" s="4" t="s">
        <v>1984</v>
      </c>
      <c r="K471" s="10" t="s">
        <v>1096</v>
      </c>
    </row>
    <row r="472" spans="1:11" s="9" customFormat="1" ht="88">
      <c r="A472" s="4" t="s">
        <v>1089</v>
      </c>
      <c r="B472" s="4" t="s">
        <v>56</v>
      </c>
      <c r="C472" s="4" t="s">
        <v>186</v>
      </c>
      <c r="D472" s="4" t="s">
        <v>1215</v>
      </c>
      <c r="E472" s="4" t="s">
        <v>31</v>
      </c>
      <c r="F472" s="5">
        <v>8600</v>
      </c>
      <c r="G472" s="6" t="s">
        <v>1985</v>
      </c>
      <c r="H472" s="7"/>
      <c r="I472" s="4" t="s">
        <v>1160</v>
      </c>
      <c r="J472" s="4" t="s">
        <v>1986</v>
      </c>
      <c r="K472" s="10" t="s">
        <v>1097</v>
      </c>
    </row>
    <row r="473" spans="1:11" s="9" customFormat="1" ht="99">
      <c r="A473" s="4" t="s">
        <v>1106</v>
      </c>
      <c r="B473" s="4" t="s">
        <v>1107</v>
      </c>
      <c r="C473" s="4" t="s">
        <v>1107</v>
      </c>
      <c r="D473" s="4" t="s">
        <v>1157</v>
      </c>
      <c r="E473" s="4" t="s">
        <v>1190</v>
      </c>
      <c r="F473" s="5">
        <v>60000</v>
      </c>
      <c r="G473" s="6" t="s">
        <v>1987</v>
      </c>
      <c r="H473" s="7"/>
      <c r="I473" s="4" t="s">
        <v>1160</v>
      </c>
      <c r="J473" s="4" t="s">
        <v>1988</v>
      </c>
      <c r="K473" s="13" t="s">
        <v>1108</v>
      </c>
    </row>
    <row r="474" spans="1:11" s="9" customFormat="1" ht="154">
      <c r="A474" s="4" t="s">
        <v>1989</v>
      </c>
      <c r="B474" s="4" t="s">
        <v>1109</v>
      </c>
      <c r="C474" s="4" t="s">
        <v>998</v>
      </c>
      <c r="D474" s="4" t="s">
        <v>999</v>
      </c>
      <c r="E474" s="4" t="s">
        <v>1190</v>
      </c>
      <c r="F474" s="5">
        <v>5000</v>
      </c>
      <c r="G474" s="6" t="s">
        <v>1990</v>
      </c>
      <c r="H474" s="7"/>
      <c r="I474" s="4" t="s">
        <v>1160</v>
      </c>
      <c r="J474" s="4" t="s">
        <v>1991</v>
      </c>
      <c r="K474" s="10" t="s">
        <v>1110</v>
      </c>
    </row>
    <row r="475" spans="1:11" s="9" customFormat="1" ht="77">
      <c r="A475" s="4" t="s">
        <v>1989</v>
      </c>
      <c r="B475" s="4" t="s">
        <v>1111</v>
      </c>
      <c r="C475" s="4" t="s">
        <v>1111</v>
      </c>
      <c r="D475" s="4" t="s">
        <v>1157</v>
      </c>
      <c r="E475" s="4" t="s">
        <v>1190</v>
      </c>
      <c r="F475" s="5">
        <v>3000</v>
      </c>
      <c r="G475" s="6" t="s">
        <v>1902</v>
      </c>
      <c r="H475" s="7"/>
      <c r="I475" s="4" t="s">
        <v>1160</v>
      </c>
      <c r="J475" s="4" t="s">
        <v>1992</v>
      </c>
      <c r="K475" s="13" t="s">
        <v>1112</v>
      </c>
    </row>
    <row r="476" spans="1:11" s="9" customFormat="1" ht="80">
      <c r="A476" s="4" t="s">
        <v>1989</v>
      </c>
      <c r="B476" s="4" t="s">
        <v>1113</v>
      </c>
      <c r="C476" s="4" t="s">
        <v>1114</v>
      </c>
      <c r="D476" s="4" t="s">
        <v>1198</v>
      </c>
      <c r="E476" s="4" t="s">
        <v>1190</v>
      </c>
      <c r="F476" s="5">
        <v>30000</v>
      </c>
      <c r="G476" s="4" t="s">
        <v>1993</v>
      </c>
      <c r="H476" s="7">
        <v>30</v>
      </c>
      <c r="I476" s="4" t="s">
        <v>1160</v>
      </c>
      <c r="J476" s="4" t="s">
        <v>1994</v>
      </c>
      <c r="K476" s="28" t="s">
        <v>1115</v>
      </c>
    </row>
    <row r="477" spans="1:11" s="9" customFormat="1" ht="88">
      <c r="A477" s="4" t="s">
        <v>1989</v>
      </c>
      <c r="B477" s="4" t="s">
        <v>37</v>
      </c>
      <c r="C477" s="4" t="s">
        <v>37</v>
      </c>
      <c r="D477" s="4" t="s">
        <v>1198</v>
      </c>
      <c r="E477" s="4" t="s">
        <v>31</v>
      </c>
      <c r="F477" s="5">
        <v>27000</v>
      </c>
      <c r="G477" s="4" t="s">
        <v>1199</v>
      </c>
      <c r="H477" s="7"/>
      <c r="I477" s="4" t="s">
        <v>1160</v>
      </c>
      <c r="J477" s="4" t="s">
        <v>1995</v>
      </c>
      <c r="K477" s="10" t="s">
        <v>38</v>
      </c>
    </row>
    <row r="478" spans="1:11" s="9" customFormat="1" ht="99">
      <c r="A478" s="4" t="s">
        <v>1989</v>
      </c>
      <c r="B478" s="4" t="s">
        <v>1116</v>
      </c>
      <c r="C478" s="4" t="s">
        <v>396</v>
      </c>
      <c r="D478" s="4" t="s">
        <v>1313</v>
      </c>
      <c r="E478" s="4" t="s">
        <v>1190</v>
      </c>
      <c r="F478" s="5">
        <v>100000</v>
      </c>
      <c r="G478" s="4" t="s">
        <v>1199</v>
      </c>
      <c r="H478" s="7"/>
      <c r="I478" s="4" t="s">
        <v>1160</v>
      </c>
      <c r="J478" s="4" t="s">
        <v>1996</v>
      </c>
      <c r="K478" s="10" t="s">
        <v>1117</v>
      </c>
    </row>
    <row r="479" spans="1:11" s="9" customFormat="1" ht="88">
      <c r="A479" s="4" t="s">
        <v>1989</v>
      </c>
      <c r="B479" s="4" t="s">
        <v>1118</v>
      </c>
      <c r="C479" s="4" t="s">
        <v>1119</v>
      </c>
      <c r="D479" s="4" t="s">
        <v>41</v>
      </c>
      <c r="E479" s="4" t="s">
        <v>1190</v>
      </c>
      <c r="F479" s="5">
        <v>990</v>
      </c>
      <c r="G479" s="4" t="s">
        <v>1997</v>
      </c>
      <c r="H479" s="7"/>
      <c r="I479" s="4" t="s">
        <v>1160</v>
      </c>
      <c r="J479" s="4" t="s">
        <v>1998</v>
      </c>
      <c r="K479" s="28" t="s">
        <v>1120</v>
      </c>
    </row>
    <row r="480" spans="1:11" s="9" customFormat="1" ht="198">
      <c r="A480" s="4" t="s">
        <v>1989</v>
      </c>
      <c r="B480" s="4" t="s">
        <v>1121</v>
      </c>
      <c r="C480" s="4" t="s">
        <v>1014</v>
      </c>
      <c r="D480" s="4" t="s">
        <v>41</v>
      </c>
      <c r="E480" s="4" t="s">
        <v>31</v>
      </c>
      <c r="F480" s="5">
        <v>27124</v>
      </c>
      <c r="G480" s="4" t="s">
        <v>1999</v>
      </c>
      <c r="H480" s="7">
        <v>13</v>
      </c>
      <c r="I480" s="4" t="s">
        <v>1160</v>
      </c>
      <c r="J480" s="4" t="s">
        <v>2000</v>
      </c>
      <c r="K480" s="10" t="s">
        <v>1122</v>
      </c>
    </row>
    <row r="481" spans="1:11" s="9" customFormat="1" ht="99">
      <c r="A481" s="4" t="s">
        <v>1989</v>
      </c>
      <c r="B481" s="4" t="s">
        <v>1123</v>
      </c>
      <c r="C481" s="4" t="s">
        <v>49</v>
      </c>
      <c r="D481" s="4" t="s">
        <v>1261</v>
      </c>
      <c r="E481" s="4" t="s">
        <v>1190</v>
      </c>
      <c r="F481" s="5">
        <v>5866</v>
      </c>
      <c r="G481" s="4" t="s">
        <v>1486</v>
      </c>
      <c r="H481" s="7">
        <v>46.5</v>
      </c>
      <c r="I481" s="4" t="s">
        <v>1160</v>
      </c>
      <c r="J481" s="4" t="s">
        <v>2001</v>
      </c>
      <c r="K481" s="13" t="s">
        <v>1124</v>
      </c>
    </row>
    <row r="482" spans="1:11" s="9" customFormat="1" ht="55">
      <c r="A482" s="4" t="s">
        <v>1989</v>
      </c>
      <c r="B482" s="4" t="s">
        <v>1125</v>
      </c>
      <c r="C482" s="4" t="s">
        <v>1126</v>
      </c>
      <c r="D482" s="4" t="s">
        <v>1156</v>
      </c>
      <c r="E482" s="4" t="s">
        <v>1190</v>
      </c>
      <c r="F482" s="5">
        <v>15000</v>
      </c>
      <c r="G482" s="4" t="s">
        <v>1263</v>
      </c>
      <c r="H482" s="7">
        <v>251</v>
      </c>
      <c r="I482" s="4" t="s">
        <v>1160</v>
      </c>
      <c r="J482" s="4" t="s">
        <v>2002</v>
      </c>
      <c r="K482" s="10" t="s">
        <v>1127</v>
      </c>
    </row>
    <row r="483" spans="1:11" s="9" customFormat="1" ht="143">
      <c r="A483" s="4" t="s">
        <v>1989</v>
      </c>
      <c r="B483" s="4" t="s">
        <v>1128</v>
      </c>
      <c r="C483" s="4" t="s">
        <v>449</v>
      </c>
      <c r="D483" s="4" t="s">
        <v>1156</v>
      </c>
      <c r="E483" s="4" t="s">
        <v>31</v>
      </c>
      <c r="F483" s="5">
        <v>20000</v>
      </c>
      <c r="G483" s="4" t="s">
        <v>1199</v>
      </c>
      <c r="H483" s="7">
        <v>85</v>
      </c>
      <c r="I483" s="4" t="s">
        <v>1160</v>
      </c>
      <c r="J483" s="4" t="s">
        <v>2003</v>
      </c>
      <c r="K483" s="10" t="s">
        <v>1129</v>
      </c>
    </row>
    <row r="484" spans="1:11" s="9" customFormat="1" ht="88">
      <c r="A484" s="4" t="s">
        <v>1989</v>
      </c>
      <c r="B484" s="4" t="s">
        <v>1130</v>
      </c>
      <c r="C484" s="4" t="s">
        <v>1131</v>
      </c>
      <c r="D484" s="4" t="s">
        <v>1156</v>
      </c>
      <c r="E484" s="4" t="s">
        <v>2004</v>
      </c>
      <c r="F484" s="5">
        <v>5000</v>
      </c>
      <c r="G484" s="4" t="s">
        <v>2005</v>
      </c>
      <c r="H484" s="7">
        <v>100</v>
      </c>
      <c r="I484" s="4" t="s">
        <v>1160</v>
      </c>
      <c r="J484" s="4" t="s">
        <v>2006</v>
      </c>
      <c r="K484" s="28" t="s">
        <v>2007</v>
      </c>
    </row>
    <row r="485" spans="1:11" s="9" customFormat="1" ht="88">
      <c r="A485" s="4" t="s">
        <v>1989</v>
      </c>
      <c r="B485" s="4" t="s">
        <v>1132</v>
      </c>
      <c r="C485" s="4" t="s">
        <v>958</v>
      </c>
      <c r="D485" s="4" t="s">
        <v>1162</v>
      </c>
      <c r="E485" s="4" t="s">
        <v>31</v>
      </c>
      <c r="F485" s="5">
        <v>10117</v>
      </c>
      <c r="G485" s="4" t="s">
        <v>2008</v>
      </c>
      <c r="H485" s="7"/>
      <c r="I485" s="4" t="s">
        <v>1160</v>
      </c>
      <c r="J485" s="4" t="s">
        <v>2009</v>
      </c>
      <c r="K485" s="10" t="s">
        <v>1133</v>
      </c>
    </row>
    <row r="486" spans="1:11" s="9" customFormat="1" ht="50">
      <c r="A486" s="4" t="s">
        <v>1989</v>
      </c>
      <c r="B486" s="4" t="s">
        <v>1134</v>
      </c>
      <c r="C486" s="4" t="s">
        <v>1135</v>
      </c>
      <c r="D486" s="4" t="s">
        <v>1162</v>
      </c>
      <c r="E486" s="4" t="s">
        <v>1190</v>
      </c>
      <c r="F486" s="5">
        <v>30000</v>
      </c>
      <c r="G486" s="4" t="s">
        <v>2010</v>
      </c>
      <c r="H486" s="7">
        <v>150</v>
      </c>
      <c r="I486" s="4" t="s">
        <v>1160</v>
      </c>
      <c r="J486" s="4" t="s">
        <v>2011</v>
      </c>
      <c r="K486" s="10" t="s">
        <v>1136</v>
      </c>
    </row>
    <row r="487" spans="1:11" s="9" customFormat="1" ht="44">
      <c r="A487" s="4" t="s">
        <v>1989</v>
      </c>
      <c r="B487" s="4" t="s">
        <v>1137</v>
      </c>
      <c r="C487" s="4" t="s">
        <v>1138</v>
      </c>
      <c r="D487" s="4" t="s">
        <v>2012</v>
      </c>
      <c r="E487" s="45"/>
      <c r="F487" s="5">
        <v>5272</v>
      </c>
      <c r="G487" s="4" t="s">
        <v>1181</v>
      </c>
      <c r="H487" s="7">
        <v>7</v>
      </c>
      <c r="I487" s="4" t="s">
        <v>1160</v>
      </c>
      <c r="J487" s="4" t="s">
        <v>2013</v>
      </c>
      <c r="K487" s="10" t="s">
        <v>1139</v>
      </c>
    </row>
    <row r="488" spans="1:11" s="9" customFormat="1" ht="55">
      <c r="A488" s="4" t="s">
        <v>1989</v>
      </c>
      <c r="B488" s="4" t="s">
        <v>1140</v>
      </c>
      <c r="C488" s="4" t="s">
        <v>1140</v>
      </c>
      <c r="D488" s="4" t="s">
        <v>1141</v>
      </c>
      <c r="E488" s="4" t="s">
        <v>1190</v>
      </c>
      <c r="F488" s="5">
        <v>30000</v>
      </c>
      <c r="G488" s="4" t="s">
        <v>1263</v>
      </c>
      <c r="H488" s="7">
        <v>500</v>
      </c>
      <c r="I488" s="4" t="s">
        <v>1171</v>
      </c>
      <c r="J488" s="4" t="s">
        <v>2014</v>
      </c>
      <c r="K488" s="32" t="s">
        <v>1142</v>
      </c>
    </row>
    <row r="489" spans="1:11" s="9" customFormat="1" ht="44">
      <c r="A489" s="4" t="s">
        <v>1141</v>
      </c>
      <c r="B489" s="4" t="s">
        <v>1143</v>
      </c>
      <c r="C489" s="4" t="s">
        <v>1114</v>
      </c>
      <c r="D489" s="4" t="s">
        <v>1198</v>
      </c>
      <c r="E489" s="4" t="s">
        <v>1190</v>
      </c>
      <c r="F489" s="5">
        <v>900</v>
      </c>
      <c r="G489" s="4" t="s">
        <v>1510</v>
      </c>
      <c r="H489" s="7"/>
      <c r="I489" s="4" t="s">
        <v>1160</v>
      </c>
      <c r="J489" s="4" t="s">
        <v>2015</v>
      </c>
      <c r="K489" s="40" t="s">
        <v>1144</v>
      </c>
    </row>
    <row r="490" spans="1:11" s="9" customFormat="1" ht="55">
      <c r="A490" s="4" t="s">
        <v>1141</v>
      </c>
      <c r="B490" s="4" t="s">
        <v>1145</v>
      </c>
      <c r="C490" s="4" t="s">
        <v>1146</v>
      </c>
      <c r="D490" s="4" t="s">
        <v>1156</v>
      </c>
      <c r="E490" s="4" t="s">
        <v>1190</v>
      </c>
      <c r="F490" s="5">
        <v>9913</v>
      </c>
      <c r="G490" s="4" t="s">
        <v>2016</v>
      </c>
      <c r="H490" s="7"/>
      <c r="I490" s="4" t="s">
        <v>1160</v>
      </c>
      <c r="J490" s="4" t="s">
        <v>2017</v>
      </c>
      <c r="K490" s="40" t="s">
        <v>1147</v>
      </c>
    </row>
    <row r="491" spans="1:11" s="9" customFormat="1" ht="12">
      <c r="A491" s="45"/>
      <c r="B491" s="45"/>
      <c r="C491" s="45"/>
      <c r="D491" s="45"/>
      <c r="E491" s="45"/>
      <c r="F491" s="72">
        <f>SUM(F5:F490)</f>
        <v>29821640</v>
      </c>
      <c r="G491" s="45"/>
      <c r="H491" s="73">
        <f>SUM(H5:H490)-3</f>
        <v>94682.950000000012</v>
      </c>
      <c r="I491" s="4"/>
      <c r="J491" s="4"/>
      <c r="K491" s="13"/>
    </row>
    <row r="492" spans="1:11" s="9" customFormat="1" ht="12">
      <c r="A492" s="76" t="s">
        <v>2018</v>
      </c>
      <c r="B492" s="77"/>
      <c r="C492" s="77"/>
      <c r="D492" s="77"/>
      <c r="E492" s="77"/>
      <c r="F492" s="77"/>
      <c r="G492" s="77"/>
      <c r="H492" s="74"/>
      <c r="I492" s="4"/>
      <c r="J492" s="4"/>
      <c r="K492" s="13"/>
    </row>
    <row r="493" spans="1:11" s="9" customFormat="1" ht="12">
      <c r="A493" s="45"/>
      <c r="B493" s="45"/>
      <c r="C493" s="45"/>
      <c r="D493" s="45"/>
      <c r="E493" s="45"/>
      <c r="F493" s="75"/>
      <c r="G493" s="45"/>
      <c r="H493" s="74"/>
      <c r="I493" s="4"/>
      <c r="J493" s="4"/>
      <c r="K493" s="13"/>
    </row>
    <row r="494" spans="1:11" s="9" customFormat="1" ht="12">
      <c r="A494" s="45"/>
      <c r="B494" s="45"/>
      <c r="C494" s="45"/>
      <c r="D494" s="45"/>
      <c r="E494" s="45"/>
      <c r="F494" s="75"/>
      <c r="G494" s="45"/>
      <c r="H494" s="74"/>
      <c r="I494" s="4"/>
      <c r="J494" s="4"/>
      <c r="K494" s="13"/>
    </row>
    <row r="495" spans="1:11" s="9" customFormat="1" ht="12">
      <c r="A495" s="45"/>
      <c r="B495" s="45"/>
      <c r="C495" s="45"/>
      <c r="D495" s="45"/>
      <c r="E495" s="45"/>
      <c r="F495" s="75"/>
      <c r="G495" s="45"/>
      <c r="H495" s="74"/>
      <c r="I495" s="4"/>
      <c r="J495" s="4"/>
      <c r="K495" s="13"/>
    </row>
    <row r="496" spans="1:11" s="9" customFormat="1" ht="12">
      <c r="A496" s="45"/>
      <c r="B496" s="45"/>
      <c r="C496" s="45"/>
      <c r="D496" s="45"/>
      <c r="E496" s="45"/>
      <c r="F496" s="75"/>
      <c r="G496" s="45"/>
      <c r="H496" s="74"/>
      <c r="I496" s="4"/>
      <c r="J496" s="4"/>
      <c r="K496" s="13"/>
    </row>
    <row r="497" spans="1:11" s="9" customFormat="1" ht="12">
      <c r="A497" s="45"/>
      <c r="B497" s="45"/>
      <c r="C497" s="45"/>
      <c r="D497" s="45"/>
      <c r="E497" s="45"/>
      <c r="F497" s="75"/>
      <c r="G497" s="45"/>
      <c r="H497" s="74"/>
      <c r="I497" s="4"/>
      <c r="J497" s="4"/>
      <c r="K497" s="13"/>
    </row>
    <row r="498" spans="1:11" s="9" customFormat="1" ht="12">
      <c r="A498" s="45"/>
      <c r="B498" s="45"/>
      <c r="C498" s="45"/>
      <c r="D498" s="45"/>
      <c r="E498" s="45"/>
      <c r="F498" s="75"/>
      <c r="G498" s="45"/>
      <c r="H498" s="74"/>
      <c r="I498" s="4"/>
      <c r="J498" s="4"/>
      <c r="K498" s="13"/>
    </row>
    <row r="499" spans="1:11" s="9" customFormat="1" ht="12">
      <c r="A499" s="45"/>
      <c r="B499" s="45"/>
      <c r="C499" s="45"/>
      <c r="D499" s="45"/>
      <c r="E499" s="45"/>
      <c r="F499" s="75"/>
      <c r="G499" s="45"/>
      <c r="H499" s="74"/>
      <c r="I499" s="4"/>
      <c r="J499" s="4"/>
      <c r="K499" s="13"/>
    </row>
    <row r="500" spans="1:11" s="9" customFormat="1" ht="12">
      <c r="A500" s="45"/>
      <c r="B500" s="45"/>
      <c r="C500" s="45"/>
      <c r="D500" s="45"/>
      <c r="E500" s="45"/>
      <c r="F500" s="75"/>
      <c r="G500" s="45"/>
      <c r="H500" s="74"/>
      <c r="I500" s="4"/>
      <c r="J500" s="4"/>
      <c r="K500" s="13"/>
    </row>
    <row r="501" spans="1:11" s="9" customFormat="1" ht="12">
      <c r="A501" s="45"/>
      <c r="B501" s="45"/>
      <c r="C501" s="45"/>
      <c r="D501" s="45"/>
      <c r="E501" s="45"/>
      <c r="F501" s="75"/>
      <c r="G501" s="45"/>
      <c r="H501" s="74"/>
      <c r="I501" s="4"/>
      <c r="J501" s="4"/>
      <c r="K501" s="13"/>
    </row>
    <row r="502" spans="1:11" s="9" customFormat="1" ht="12">
      <c r="A502" s="45"/>
      <c r="B502" s="45"/>
      <c r="C502" s="45"/>
      <c r="D502" s="45"/>
      <c r="E502" s="45"/>
      <c r="F502" s="75"/>
      <c r="G502" s="45"/>
      <c r="H502" s="74"/>
      <c r="I502" s="4"/>
      <c r="J502" s="4"/>
      <c r="K502" s="13"/>
    </row>
    <row r="503" spans="1:11" s="9" customFormat="1" ht="12">
      <c r="A503" s="45"/>
      <c r="B503" s="45"/>
      <c r="C503" s="45"/>
      <c r="D503" s="45"/>
      <c r="E503" s="45"/>
      <c r="F503" s="75"/>
      <c r="G503" s="45"/>
      <c r="H503" s="74"/>
      <c r="I503" s="4"/>
      <c r="J503" s="4"/>
      <c r="K503" s="13"/>
    </row>
    <row r="504" spans="1:11" s="9" customFormat="1" ht="12">
      <c r="A504" s="45"/>
      <c r="B504" s="45"/>
      <c r="C504" s="45"/>
      <c r="D504" s="45"/>
      <c r="E504" s="45"/>
      <c r="F504" s="75"/>
      <c r="G504" s="45"/>
      <c r="H504" s="74"/>
      <c r="I504" s="4"/>
      <c r="J504" s="4"/>
      <c r="K504" s="13"/>
    </row>
    <row r="505" spans="1:11" s="9" customFormat="1" ht="12">
      <c r="A505" s="45"/>
      <c r="B505" s="45"/>
      <c r="C505" s="45"/>
      <c r="D505" s="45"/>
      <c r="E505" s="45"/>
      <c r="F505" s="75"/>
      <c r="G505" s="45"/>
      <c r="H505" s="74"/>
      <c r="I505" s="4"/>
      <c r="J505" s="4"/>
      <c r="K505" s="13"/>
    </row>
    <row r="506" spans="1:11" s="9" customFormat="1" ht="12">
      <c r="A506" s="45"/>
      <c r="B506" s="45"/>
      <c r="C506" s="45"/>
      <c r="D506" s="45"/>
      <c r="E506" s="45"/>
      <c r="F506" s="75"/>
      <c r="G506" s="45"/>
      <c r="H506" s="74"/>
      <c r="I506" s="4"/>
      <c r="J506" s="4"/>
      <c r="K506" s="13"/>
    </row>
    <row r="507" spans="1:11" s="9" customFormat="1" ht="12">
      <c r="A507" s="45"/>
      <c r="B507" s="45"/>
      <c r="C507" s="45"/>
      <c r="D507" s="45"/>
      <c r="E507" s="45"/>
      <c r="F507" s="75"/>
      <c r="G507" s="45"/>
      <c r="H507" s="74"/>
      <c r="I507" s="4"/>
      <c r="J507" s="4"/>
      <c r="K507" s="13"/>
    </row>
    <row r="508" spans="1:11" s="9" customFormat="1" ht="12">
      <c r="A508" s="45"/>
      <c r="B508" s="45"/>
      <c r="C508" s="45"/>
      <c r="D508" s="45"/>
      <c r="E508" s="45"/>
      <c r="F508" s="75"/>
      <c r="G508" s="45"/>
      <c r="H508" s="74"/>
      <c r="I508" s="4"/>
      <c r="J508" s="4"/>
      <c r="K508" s="13"/>
    </row>
    <row r="509" spans="1:11" s="9" customFormat="1" ht="12">
      <c r="A509" s="45"/>
      <c r="B509" s="45"/>
      <c r="C509" s="45"/>
      <c r="D509" s="45"/>
      <c r="E509" s="45"/>
      <c r="F509" s="75"/>
      <c r="G509" s="45"/>
      <c r="H509" s="74"/>
      <c r="I509" s="4"/>
      <c r="J509" s="4"/>
      <c r="K509" s="13"/>
    </row>
    <row r="510" spans="1:11" s="9" customFormat="1" ht="12">
      <c r="A510" s="45"/>
      <c r="B510" s="45"/>
      <c r="C510" s="45"/>
      <c r="D510" s="45"/>
      <c r="E510" s="45"/>
      <c r="F510" s="75"/>
      <c r="G510" s="45"/>
      <c r="H510" s="74"/>
      <c r="I510" s="4"/>
      <c r="J510" s="4"/>
      <c r="K510" s="13"/>
    </row>
    <row r="511" spans="1:11" s="9" customFormat="1" ht="12">
      <c r="A511" s="45"/>
      <c r="B511" s="45"/>
      <c r="C511" s="45"/>
      <c r="D511" s="45"/>
      <c r="E511" s="45"/>
      <c r="F511" s="75"/>
      <c r="G511" s="45"/>
      <c r="H511" s="74"/>
      <c r="I511" s="4"/>
      <c r="J511" s="4"/>
      <c r="K511" s="13"/>
    </row>
    <row r="512" spans="1:11" s="9" customFormat="1" ht="12">
      <c r="A512" s="45"/>
      <c r="B512" s="45"/>
      <c r="C512" s="45"/>
      <c r="D512" s="45"/>
      <c r="E512" s="45"/>
      <c r="F512" s="75"/>
      <c r="G512" s="45"/>
      <c r="H512" s="74"/>
      <c r="I512" s="4"/>
      <c r="J512" s="4"/>
      <c r="K512" s="13"/>
    </row>
    <row r="513" s="9" customFormat="1" ht="15.75" customHeight="1"/>
    <row r="514" s="9" customFormat="1" ht="15.75" customHeight="1"/>
    <row r="515" s="9" customFormat="1" ht="15.75" customHeight="1"/>
    <row r="516" s="9" customFormat="1" ht="15.75" customHeight="1"/>
    <row r="517" s="9" customFormat="1" ht="15.75" customHeight="1"/>
    <row r="518" s="9" customFormat="1" ht="15.75" customHeight="1"/>
    <row r="519" s="9" customFormat="1" ht="15.75" customHeight="1"/>
    <row r="520" s="9" customFormat="1" ht="15.75" customHeight="1"/>
    <row r="521" s="9" customFormat="1" ht="15.75" customHeight="1"/>
    <row r="522" s="9" customFormat="1" ht="15.75" customHeight="1"/>
    <row r="523" s="9" customFormat="1" ht="15.75" customHeight="1"/>
    <row r="524" s="9" customFormat="1" ht="15.75" customHeight="1"/>
    <row r="525" s="9" customFormat="1" ht="15.75" customHeight="1"/>
    <row r="526" s="9" customFormat="1" ht="15.75" customHeight="1"/>
    <row r="527" s="9" customFormat="1" ht="15.75" customHeight="1"/>
    <row r="528" s="9" customFormat="1" ht="15.75" customHeight="1"/>
    <row r="529" s="9" customFormat="1" ht="15.75" customHeight="1"/>
    <row r="530" s="9" customFormat="1" ht="15.75" customHeight="1"/>
    <row r="531" s="9" customFormat="1" ht="15.75" customHeight="1"/>
    <row r="532" s="9" customFormat="1" ht="15.75" customHeight="1"/>
    <row r="533" s="9" customFormat="1" ht="15.75" customHeight="1"/>
    <row r="534" s="9" customFormat="1" ht="15.75" customHeight="1"/>
    <row r="535" s="9" customFormat="1" ht="15.75" customHeight="1"/>
    <row r="536" s="9" customFormat="1" ht="15.75" customHeight="1"/>
    <row r="537" s="9" customFormat="1" ht="15.75" customHeight="1"/>
    <row r="538" s="9" customFormat="1" ht="15.75" customHeight="1"/>
    <row r="539" s="9" customFormat="1" ht="15.75" customHeight="1"/>
    <row r="540" s="9" customFormat="1" ht="15.75" customHeight="1"/>
    <row r="541" s="9" customFormat="1" ht="15.75" customHeight="1"/>
    <row r="542" s="9" customFormat="1" ht="15.75" customHeight="1"/>
    <row r="543" s="9" customFormat="1" ht="15.75" customHeight="1"/>
  </sheetData>
  <mergeCells count="1">
    <mergeCell ref="A492:G492"/>
  </mergeCells>
  <conditionalFormatting sqref="B25:D25 F25:H25 J25:K25">
    <cfRule type="notContainsBlanks" dxfId="2" priority="1">
      <formula>LEN(TRIM(B25))&gt;0</formula>
    </cfRule>
  </conditionalFormatting>
  <conditionalFormatting sqref="B417:D417 F417:H417 J417:K417">
    <cfRule type="notContainsBlanks" dxfId="1" priority="2">
      <formula>LEN(TRIM(B417))&gt;0</formula>
    </cfRule>
  </conditionalFormatting>
  <conditionalFormatting sqref="B341:D341 F341:H341 J341:K341">
    <cfRule type="notContainsBlanks" dxfId="0" priority="3">
      <formula>LEN(TRIM(B341))&gt;0</formula>
    </cfRule>
  </conditionalFormatting>
  <hyperlinks>
    <hyperlink ref="K2" r:id="rId1"/>
    <hyperlink ref="K4" r:id="rId2"/>
    <hyperlink ref="K5" r:id="rId3"/>
    <hyperlink ref="K6" r:id="rId4"/>
    <hyperlink ref="K14" r:id="rId5"/>
    <hyperlink ref="K25" r:id="rId6"/>
    <hyperlink ref="K27" r:id="rId7"/>
    <hyperlink ref="K29" r:id="rId8"/>
    <hyperlink ref="K34" r:id="rId9"/>
    <hyperlink ref="K37" r:id="rId10"/>
    <hyperlink ref="K45" r:id="rId11"/>
    <hyperlink ref="K105" r:id="rId12"/>
    <hyperlink ref="K108" r:id="rId13"/>
    <hyperlink ref="K112" r:id="rId14"/>
    <hyperlink ref="K118" r:id="rId15"/>
    <hyperlink ref="K126" r:id="rId16"/>
    <hyperlink ref="K133" r:id="rId17"/>
    <hyperlink ref="K136" r:id="rId18"/>
    <hyperlink ref="K141" r:id="rId19"/>
    <hyperlink ref="K143" r:id="rId20"/>
    <hyperlink ref="K144" r:id="rId21"/>
    <hyperlink ref="K146" r:id="rId22"/>
    <hyperlink ref="K170" r:id="rId23"/>
    <hyperlink ref="K199" r:id="rId24" display="http://pusaka.or.id/dokumen-submission-cerd-untuk-mifee-25-juli-2013/dokumen-submission-mifee-untuk-cerd-juli-2013/"/>
    <hyperlink ref="K212" r:id="rId25"/>
    <hyperlink ref="K219" r:id="rId26"/>
    <hyperlink ref="K227" r:id="rId27"/>
    <hyperlink ref="K235" r:id="rId28"/>
    <hyperlink ref="K238" r:id="rId29"/>
    <hyperlink ref="K239" r:id="rId30"/>
    <hyperlink ref="K240" r:id="rId31"/>
    <hyperlink ref="K244" r:id="rId32"/>
    <hyperlink ref="K250" r:id="rId33"/>
    <hyperlink ref="K254" r:id="rId34"/>
    <hyperlink ref="K271" r:id="rId35"/>
    <hyperlink ref="K273" r:id="rId36"/>
    <hyperlink ref="K286" r:id="rId37"/>
    <hyperlink ref="K289" r:id="rId38"/>
    <hyperlink ref="K292" r:id="rId39"/>
    <hyperlink ref="K294" r:id="rId40" location="sthash.dwmnbNt2.dpuf"/>
    <hyperlink ref="K301" r:id="rId41"/>
    <hyperlink ref="K307" r:id="rId42"/>
    <hyperlink ref="K309" r:id="rId43"/>
    <hyperlink ref="K313" r:id="rId44"/>
    <hyperlink ref="K317" r:id="rId45"/>
    <hyperlink ref="K320" r:id="rId46" location="sthash.39CFAhxf.dpuf"/>
    <hyperlink ref="K322" r:id="rId47"/>
    <hyperlink ref="K323" r:id="rId48"/>
    <hyperlink ref="K324" r:id="rId49"/>
    <hyperlink ref="K331" r:id="rId50"/>
    <hyperlink ref="K332" r:id="rId51"/>
    <hyperlink ref="K334" r:id="rId52"/>
    <hyperlink ref="K336" r:id="rId53"/>
    <hyperlink ref="K346" r:id="rId54"/>
    <hyperlink ref="K348" r:id="rId55"/>
    <hyperlink ref="K349" r:id="rId56"/>
    <hyperlink ref="K350" r:id="rId57"/>
    <hyperlink ref="K353" r:id="rId58"/>
    <hyperlink ref="K357" r:id="rId59"/>
    <hyperlink ref="K361" r:id="rId60"/>
    <hyperlink ref="K368" r:id="rId61"/>
    <hyperlink ref="K372" r:id="rId62"/>
    <hyperlink ref="K381" r:id="rId63" location="sthash.PuW4CUpT.dpuf"/>
    <hyperlink ref="K400" r:id="rId64"/>
    <hyperlink ref="K404" r:id="rId65"/>
    <hyperlink ref="K425" r:id="rId66"/>
    <hyperlink ref="K431" r:id="rId67"/>
    <hyperlink ref="K440" r:id="rId68"/>
    <hyperlink ref="K453" r:id="rId69"/>
    <hyperlink ref="K456" r:id="rId70"/>
    <hyperlink ref="K458" r:id="rId71"/>
    <hyperlink ref="K469" r:id="rId72"/>
    <hyperlink ref="K488" r:id="rId73" location="sthash.rMz8fhYr.dpuf"/>
  </hyperlink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Transactions foncières en 2016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Tanya Kerssen</cp:lastModifiedBy>
  <dcterms:created xsi:type="dcterms:W3CDTF">2016-07-11T14:33:39Z</dcterms:created>
  <dcterms:modified xsi:type="dcterms:W3CDTF">2016-08-30T20:36:30Z</dcterms:modified>
</cp:coreProperties>
</file>