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42" activeTab="0"/>
  </bookViews>
  <sheets>
    <sheet name="Grants" sheetId="1" r:id="rId1"/>
    <sheet name="Summary tables" sheetId="2" r:id="rId2"/>
  </sheets>
  <definedNames>
    <definedName name="__Anonymous_Sheet_DB__0">'Grants'!$A$2:$G$613</definedName>
    <definedName name="Excel_BuiltIn__FilterDatabase" localSheetId="0">'Grants'!$B$2:$B$614</definedName>
    <definedName name="Excel_BuiltIn__FilterDatabase" localSheetId="0">'Grants'!$A$4:$H$477</definedName>
  </definedNames>
  <calcPr fullCalcOnLoad="1"/>
</workbook>
</file>

<file path=xl/sharedStrings.xml><?xml version="1.0" encoding="utf-8"?>
<sst xmlns="http://schemas.openxmlformats.org/spreadsheetml/2006/main" count="3139" uniqueCount="979">
  <si>
    <t>SUBVENTIONS AGRICOLES DE LA FONDATION GATES  2003-2014</t>
  </si>
  <si>
    <t>BÉNÉFICIAIRE</t>
  </si>
  <si>
    <t>TYPE</t>
  </si>
  <si>
    <t>MONTANT</t>
  </si>
  <si>
    <t>DATE</t>
  </si>
  <si>
    <t>RÉGION</t>
  </si>
  <si>
    <t>PAYS</t>
  </si>
  <si>
    <t xml:space="preserve">OBJECTIF </t>
  </si>
  <si>
    <t>Ahmadu Bello University</t>
  </si>
  <si>
    <t>Université</t>
  </si>
  <si>
    <t>Afrique</t>
  </si>
  <si>
    <t>Nigeria</t>
  </si>
  <si>
    <t>Centre for Remote Sensing and Geographic Information Services</t>
  </si>
  <si>
    <t>Ghana</t>
  </si>
  <si>
    <t>aider les agricultrices nigérianes à produire une mini émission de télé-réalité participative avec des incitations pour encourager le public à voter, pour apprendre aux femmes à utiliser les bêtes de trait dans les pratiques agricoles et augmenter l'acceptation culturelle.</t>
  </si>
  <si>
    <t>Eduardo Mondlane University</t>
  </si>
  <si>
    <t>Mozambique</t>
  </si>
  <si>
    <t>faciliter la mise en oeuvre de projets agricoles et améliorer la productivité en développant un système intégré à base de technologies existantes pour obtenir un retour des petits agriculteurs sur les projets agricoles, retour qui peut être ensuite analysé par les parties prenantes.</t>
  </si>
  <si>
    <t>Egerton University</t>
  </si>
  <si>
    <t>Kenya</t>
  </si>
  <si>
    <t>augmenter la production de riz dans les petites fermes gérées par des femmes, en se servant de canards et d'azolla comme alternatives respectueuses de l'environnement aux engrais, insecticides et herbicides.</t>
  </si>
  <si>
    <t>Federal University of Agriculture, Abeokuta</t>
  </si>
  <si>
    <t>développer une unité de séchage solaire simple et rentable pour empêcher la contamination par les aflatoxines dans le grain stocké.</t>
  </si>
  <si>
    <t>Institute of Statistical, Social and Economic Research</t>
  </si>
  <si>
    <t>aider 200 000 petits agriculteurs à vendre 2 millions de tonnes de manioc pour en faire des produits transformés, tels que de la farine de manioc de qualité supérieure, des granulés pour l'alimentation animale et de l'amidon de manioc, partout au Nigeria, au Ghana, en Ouganda, en Tanzanie et au Malawi.</t>
  </si>
  <si>
    <t>Jomo Kenyatta University of Agriculture and Technology</t>
  </si>
  <si>
    <t>soutenir la capacité institutionnelle d'ISSER, l'aider à atteindre ses objectifs et contribuer à en faire une importante plateforme régionale pour le programme mesure, apprentissage et évaluation (MLE) au sein de l'Initiative ALINe</t>
  </si>
  <si>
    <t>soutenir une conférence visant à étudier les modèles agricoles afficaces qui transforment la vie des paysans pauvres et autres participants dans la chaîne de valeur agricole en mettant en œuvre des actions concernant toutes sortes de questions</t>
  </si>
  <si>
    <t>Kebbi State University of Science and Technology, Aliero</t>
  </si>
  <si>
    <t>éviter la contamination du maïs par les aflatoxines en introduisant une interférence ARN d'enzymes-clés pour permettre aux champignons de synthésiser l'aflatoxine.</t>
  </si>
  <si>
    <t>Makerere University</t>
  </si>
  <si>
    <t>Ouganda</t>
  </si>
  <si>
    <t>améliorer la sécurité alimentaire et le développement économique des paysans du Nord du Nigéria en réduisant le risque de maladies virales du manioc en développant les capacités locales par l'installation d'un laboratoire moléculaire pour diagnostiquer les maladies du manioc dans la région, la formation de chercheurs, d'agents de vulgarisation et de responsables de quarantaine pour prévenir l'introduction de la striure brune du manioc (CBSD) dans la région, et pour tester la résistance du germoplasme du manioc aux formes sévères de la maladie de la mosaïque du manioc (MSD).</t>
  </si>
  <si>
    <t>promouvoir des moyens de subsistance durables pour les petits agriculteurs d'Afrique de l'Est grâce à de meilleures techniques de diagnostic, de suivi et de modélisation des maladies virales affectant le manioc.</t>
  </si>
  <si>
    <t>Muni University</t>
  </si>
  <si>
    <t>comprendre que le mécanisme de réversion de l'igname - qui permet de passer de l'état d'infecté par le virus à l'état sain -, et qui se produit fréquemment avec certains types d'ignames en Afrique de l'Est, est une caractéristique transmissible et une opportunité qui rend posssible les projets de distribution de semences bon marché et durables dans les sytèmes d'agriculture de subsistance.</t>
  </si>
  <si>
    <t>Regional Universities Forum for Capacity Building in Agriculture</t>
  </si>
  <si>
    <t>promouvoir largement l'adoption d'un petit plantoir de semences qui économise le temps et le travail et augmente les rendements pour les petites agricultrices d'Ouganda, en organisant des essais grandeur réelle sur le terrain, des démonstrations et des présentations par radio.</t>
  </si>
  <si>
    <t>soutenir une meilleure productivité agricole et la création de richesse parmi les communautés rurales d'Afrique par le réseautage, le plaidoyer et la mobilisation de ressources pour la recherche universitaire, la formation et la communication</t>
  </si>
  <si>
    <t>Stellenbosch University</t>
  </si>
  <si>
    <t>Afrique du Sud</t>
  </si>
  <si>
    <t>soutenir l'augmentation de la productivité agricole et la création de richesse, en développant des universités agricoles efficaces avec des diplômés spécialisés dans l'amélioration des moyens de subsistance des populations rurales, et en promouvant une recherche adaptée aux petits agriculteurs africains.</t>
  </si>
  <si>
    <t>Tshwane University</t>
  </si>
  <si>
    <t>Fournir des financements pour une conférence sur le Fusarium, un agent pathogène qui attaque les bananes en Afrique. La conférence devrait permettre aux parties prenantes de parvenir ensemble à un consensus sur la façon d'aborder l'épidémie actuelle au Mozambique et de préparer les autres pays à lutter contre la diffusion de la maladie et/ou une future introduction, en définissant les rôles et les activités parmi les parties prenantes, et en identifiant et ensollicitant les donateurs pour obtenir une aide financière.</t>
  </si>
  <si>
    <t>United States International University</t>
  </si>
  <si>
    <t>soutenir la formation et la recherche dans le domaine des sciences liées aux légumineuses</t>
  </si>
  <si>
    <t>Université d’Abomey-Calavi</t>
  </si>
  <si>
    <t>Bénin</t>
  </si>
  <si>
    <t>développer et mettre en œuvre un programme de certification pour les petits entrepreneurs agroalimentaires au Kenya.</t>
  </si>
  <si>
    <t>Université des Montagnes</t>
  </si>
  <si>
    <t xml:space="preserve">Cameroun </t>
  </si>
  <si>
    <t>augmenter la productivité des ignames au Bénin pour satisfaire les besoins nationaux et stimuler une croissance durable des revenus des petits producteurs et contribuer à leur sécurité alimentaire et leur développement économique.</t>
  </si>
  <si>
    <t>University of Dar es Salaam</t>
  </si>
  <si>
    <t>Tanzanie</t>
  </si>
  <si>
    <t>bloquer la transmission du Trypanosome humain africain (maladie du sommeil) provoqué par la mouche tsé-tsé en identifiant différent mélanges chimiques pour repousser efficacement les mouches, une méthode de contrôle de la maladie respectueuse de l'environnement</t>
  </si>
  <si>
    <t>University of Pretoria</t>
  </si>
  <si>
    <t>fournir un soutienqui permette l'expansion du projet d'outil de cartographie de la Tanzanie</t>
  </si>
  <si>
    <t>China Agricultural University</t>
  </si>
  <si>
    <t>Asie</t>
  </si>
  <si>
    <t>Chine</t>
  </si>
  <si>
    <t>soutenir la recherche sur les politiques et renforcer les économies agricoles africaines</t>
  </si>
  <si>
    <t>soutenir une conférence sur le développement de l'agriculture en Afrique</t>
  </si>
  <si>
    <t>Chinese Academy of Agricultural Sciences</t>
  </si>
  <si>
    <t>améliorer les moyens de subsistance des petits agriculteurs et des paysans pauvres en Asie du Sud, en Afrique subsaharienne et en Chine, en développant et en disséminant une suspension injectable d'ivermectine (LA-IVM) à action prolongée pour contrôler les parasites chez les ruminants (bétail, chèvres et moutons) et améliorer ainsi leur santé et leur productivité</t>
  </si>
  <si>
    <t>mettre au point une variété de riz résistante au stress</t>
  </si>
  <si>
    <t>The Chinese University of Hong Kong</t>
  </si>
  <si>
    <t>augmenter la sécurité  de l'alimentation et des revenus chez les petits agriculteurs pauvres, en particulier les femmes, en Afrique subsaharienne, en Asie du Sud-Est et en Asie du Sud, en créant et en disséminant des variétés de riz performantes et résistantes aux stress.</t>
  </si>
  <si>
    <t>Center for Development Research at the University of Bonn</t>
  </si>
  <si>
    <t>Europe</t>
  </si>
  <si>
    <t>Allemagne</t>
  </si>
  <si>
    <t>mettre au point des plantes pour produire des cristaux insecticides de protéine cry qui enrobent le lyzozyme, une protéine antibactérienne, et le relâchent quand les mécanismes de défense de la plante indiquent un stress biotique</t>
  </si>
  <si>
    <t>mettre au point des stratégies d'amélioration des conditions de vie dans les environnements marginaux</t>
  </si>
  <si>
    <t>ETH Zürich</t>
  </si>
  <si>
    <t>Suisse</t>
  </si>
  <si>
    <t xml:space="preserve">promouvoir des innovations favorisant la productivité agricole et le développement économique rural pour tous les groupes de pauvres, en faisant mieux correspondre les caractéristiques des nouvelles technologies agricoles aux besoins, et à la capacité d'adoption, des différents groupes  </t>
  </si>
  <si>
    <t>Ghent University</t>
  </si>
  <si>
    <t>Belgique</t>
  </si>
  <si>
    <t>développer des variétés de manioc pour les paysans nigérians qui soient compatibles avec un système de gestion intégrée des mauvaises herbes moderne et approprié</t>
  </si>
  <si>
    <t>Imperial College London</t>
  </si>
  <si>
    <t>Royaume-Uni</t>
  </si>
  <si>
    <t>soutenir la Conférence du Partenariat mondial pour le manioc</t>
  </si>
  <si>
    <t>soutenir la mise en œuvre en Afrique de programmes d'alimentation scolaire rentables qui promeuvent l'agriculture locale et bénéficient aux petits agriculteurs</t>
  </si>
  <si>
    <t>permettre aux gouvernements britannique et français et à la Commission européenne de fournir un soutien au développement agricole plus efficace pour les petits agriculteurs d'Afrique subsaharienne</t>
  </si>
  <si>
    <t>Middlesex University</t>
  </si>
  <si>
    <t>pour un plaidoyer à haut niveau en direction des donateurs essentiels de l'UE en vue de promouvoir les petits agriculteurs et la résilience  comme principe de l'investissement dans le développement agricole</t>
  </si>
  <si>
    <t>National University of Ireland Galway</t>
  </si>
  <si>
    <t>Irlande</t>
  </si>
  <si>
    <t>étudier le rôle des organisations fondées sur la communauté dans les zones inondables dans la façon d'aborder les risques</t>
  </si>
  <si>
    <t>Queen's University Belfast</t>
  </si>
  <si>
    <t>pour permettre aux petites agricultrices de Tanzanie de mettre au point et de développer des outils qui facilitent le travail en vue d'une fabrication locale</t>
  </si>
  <si>
    <t>Swansea University</t>
  </si>
  <si>
    <t>Pays-de-Galles</t>
  </si>
  <si>
    <t>mettre au point des tubercules secrétant des neuropeptides spécifiques qui interfèrent avec le développment des nématodes afin de réduire les pertes de récoltes</t>
  </si>
  <si>
    <t>Technical University of Madrid</t>
  </si>
  <si>
    <t>Espagne</t>
  </si>
  <si>
    <t>utiliser les bactéries symbiotiques de l'intestin du Thrips californien pour fournir une interférence ARN qui détruise les larves de ce fléau agricole majeur</t>
  </si>
  <si>
    <t>Université Paris-Sud</t>
  </si>
  <si>
    <t>France</t>
  </si>
  <si>
    <t>soutenir l'introduction de la fixation biologique de l'azote dans les céréales en Afrique subsaharienne et en Asie du Sud</t>
  </si>
  <si>
    <t>University of Alcalá</t>
  </si>
  <si>
    <t>mettre au point une carte de visite biodégradable, soluble à l'eau et imprégnée de bactériophages qui s'attaquent aux agents bactériens pathogènes</t>
  </si>
  <si>
    <t>University of Cambridge</t>
  </si>
  <si>
    <r>
      <t>développer des grains de maïs pour augmenter l'expression de gènes anti-fongiques dans la couche cellulaire de transfert qui transporte les éléments nutritifs et protège les</t>
    </r>
    <r>
      <rPr>
        <sz val="10"/>
        <color indexed="10"/>
        <rFont val="Arial"/>
        <family val="2"/>
      </rPr>
      <t xml:space="preserve"> </t>
    </r>
    <r>
      <rPr>
        <sz val="10"/>
        <rFont val="Arial"/>
        <family val="2"/>
      </rPr>
      <t>tissus</t>
    </r>
    <r>
      <rPr>
        <sz val="10"/>
        <color indexed="10"/>
        <rFont val="Arial"/>
        <family val="2"/>
      </rPr>
      <t xml:space="preserve"> </t>
    </r>
    <r>
      <rPr>
        <sz val="10"/>
        <rFont val="Arial"/>
        <family val="2"/>
      </rPr>
      <t>dans les graines avoisinantes</t>
    </r>
  </si>
  <si>
    <t>University of Greenwich</t>
  </si>
  <si>
    <t>soutenir la modélisation épidémiologique en partenariat avec les chercheurs de terrain pour améliorer les stratégies de suivi et de gestion de la rouille du blé et des maladies virales du manioc</t>
  </si>
  <si>
    <t>apporter des améliorations durables et équitables aux chaînes de valeur du manioc et aux marchés au Ghana, en Tanzanie, en Ouganda, au Nigeria et au Malawi</t>
  </si>
  <si>
    <t>tester une souche virulente de la bactérie endosymbiotique Wolbachia comme agent biologique permettant de contrôler la mouche blanche et de réduire les virus qu'elle transmet aux plantes</t>
  </si>
  <si>
    <t>développer des diagnostics à bas prix des virus de l'igname pour pouvoir tester rapidement et de manière fiable le materiel à planter distribué aux petits agriculteurs</t>
  </si>
  <si>
    <t>développer des diagnostics de la mouche blanche, des clones infectieux du virus de la striure brune du manioc et des procédures standard pour les virologues et les sélectionneurs de plantes, afin d'augmenter la productivité du manioc</t>
  </si>
  <si>
    <t>University of Oxford</t>
  </si>
  <si>
    <t>commercialiser une production de semences de patate douce propre dans les régions où la saison sèche est longue</t>
  </si>
  <si>
    <t>University of Reading</t>
  </si>
  <si>
    <t>créer un parasite bénin comme mécanisme de contrôle biologique des insectes ravageurs herbivores</t>
  </si>
  <si>
    <t>University of Surrey</t>
  </si>
  <si>
    <t>établir l'impact des maladies humaines et animales sur la pauvreté en mettant au point un critère d'évaluation sanitaire combinant des critères standardisés des effets sur la pauvreté des maladies individuelles du bétail et des maladies humaines, et utilisant des bases de données mondiales</t>
  </si>
  <si>
    <t>University of Twente</t>
  </si>
  <si>
    <t>Pays-Bas</t>
  </si>
  <si>
    <t>fabriquer un vaccin efficace et un test diagnostique complémentaire pour la tuberculose humaine et bovine qui permette de faire la distinction entre les individus infectés et les vaccinés, pour soutenir ainsi les efforts de contrôle dans les pays en développement</t>
  </si>
  <si>
    <t>Wageningen University</t>
  </si>
  <si>
    <t>tester  de nouvelles solutions à base de télédétection permettant de mieux satisfaire et de manière plus rentable les besoins en information des parties prenantes dans les systèmes de production alimentaire fondés sur les petits agriculteurs et les chaînes de valeurs, en Afrique subsaharienne et en Asie du Sud</t>
  </si>
  <si>
    <t>améliorer la fertilité du sol, la disponibilité en azote et l'apport nutritionnel en protéines par un meilleur usage des légumineuses et des inoculants microbiens</t>
  </si>
  <si>
    <t>faire une évaluation critique du système d'intensification de la riziculture (SRI), une série de pratiques de riziculture destinées à augmenter les rendements</t>
  </si>
  <si>
    <t>Universidade Federal de Viçosa</t>
  </si>
  <si>
    <t>Amérique latine</t>
  </si>
  <si>
    <t>Brésil</t>
  </si>
  <si>
    <t>augmenter la fixation d'azote biologique et la productivité des légumineuses à grains parmi les petits agriculteurs africains, contribuant ainsi au renforcement de la fertilité du sol, à l'amélioration de la nutrition des familles et à l'augmentation des revenus en espèces</t>
  </si>
  <si>
    <t>Arizona State University</t>
  </si>
  <si>
    <t>Amérique du Nord</t>
  </si>
  <si>
    <t>USA</t>
  </si>
  <si>
    <t>améliorer la productivité des terres et de la main d'œuvre chez les petits agriculteurs africains en mettant au point et en testant un nouveau concept de semoir qui n'utilise que deux parties rotatives pour permettre de planter de manière plus efficace et rentable</t>
  </si>
  <si>
    <t>Arizona State University Foundation</t>
  </si>
  <si>
    <t>développer des vaccins contraceptifs à base de bactéries vivantes qui produisent des antigènes spécifiques du sperme et des testicules pour stériliser les populations de rongeurs qui détruisent les récoltes alimentaires</t>
  </si>
  <si>
    <t>Association of Public and Land-Grant Universities</t>
  </si>
  <si>
    <t>améliorer la productivité des poulets en Ouganda</t>
  </si>
  <si>
    <t>Columbia Global Center - Africa</t>
  </si>
  <si>
    <t>renforcer la capacité des établissements d'éducation supérieure en Afrique subsaharienne pour contribuer de façon plus efficace au développement à long terme grâce à des partenariats avec des établissements américains</t>
  </si>
  <si>
    <t>Columbia University</t>
  </si>
  <si>
    <t>étendre l'usage effectif de l'information scientifique pour garantir que les ressources en sols et en paysages de l'Afrique soient décrites, comprises et utilisées de façon effective, pour aider à augmenter de manière durable la productivité agricole</t>
  </si>
  <si>
    <t>Cornell University</t>
  </si>
  <si>
    <t>soutenir la Conférence internationale sur l'azote de l'Earth Institute [Institut de la Terre, Université Columbia]</t>
  </si>
  <si>
    <t xml:space="preserve">soutenir l'étude des possibilités de l'information alternative et des technologies éducatives pour proposer un curriculum agricole actuel et adapté aux besoins locaux pour l'éducation agricole et la vulgarisation  pour les petits agriculteurs, en Afrique et en Asie, </t>
  </si>
  <si>
    <r>
      <t>développer des variétés de blé résistantes à la rouille pour protéger les</t>
    </r>
    <r>
      <rPr>
        <sz val="10"/>
        <color indexed="10"/>
        <rFont val="Arial"/>
        <family val="2"/>
      </rPr>
      <t xml:space="preserve"> </t>
    </r>
    <r>
      <rPr>
        <sz val="10"/>
        <rFont val="Arial"/>
        <family val="2"/>
      </rPr>
      <t>paysans pauvres</t>
    </r>
  </si>
  <si>
    <t>promouvoir le renforcement des curriculums, l'amélioration de la recherche et la qualité de la vulgarisation de la littérature scientifique agricole utilisée par les enseignants et les étudiants dans les lycées et universités agricoles en Afrique subsaharienne</t>
  </si>
  <si>
    <t>comprendre l'économie politique des déterminants dans les décisions concernant les politiques alimentaires</t>
  </si>
  <si>
    <t>encourager des méthodes de sélection plus efficaces pour le bien public dans les programmes d'amélioration du blé et du maïs</t>
  </si>
  <si>
    <t>aider à mieux comprendre les conséquences des prix élevés du pétrole sur la productivité en agriculture et la sécurité alimentaire en Afrique, et proposer des moyens d'évaluer et d'atténuer ces conséquences</t>
  </si>
  <si>
    <t>augmenter très largement le taux d'amélioration de la culture de base qu'est le manioc, en commençant par renforcer les programmes de sélection conventionnels au Nigeria et en Ouganda par l'accélération de la période de floraison et l'amélioration de la mise à graine du manioc</t>
  </si>
  <si>
    <t>découvrir dans les plantes des cibles génétiques qui réagissent avec les structures spécifiques au sein de l'ARN des génomes viraux pour permettre aux virus de se reproduire et de provoquer des maladies dans les cultures vivrières</t>
  </si>
  <si>
    <t>tester des démarches digitales pour détecter et modéliser les effets des nouvelles mutations du manioc, dans le but d'améliorer l'exactitude des prédictions de sélection génomique dans l'obtention du manioc</t>
  </si>
  <si>
    <t>améliorer l'efficacité de la recherche agricole, la vulgarisation, les politiques et l'éducation, en renforçant l'accès et une utilisation performante de la base de connaissances internationale et locale sur l'agriculture</t>
  </si>
  <si>
    <t>Dakota Wesleyan University</t>
  </si>
  <si>
    <t>soutenir l'idée d'une plateforme de communication mondiale sur l'agriculture pour améliorer la compréhension des technologies agricoles scientifiques</t>
  </si>
  <si>
    <t>Drexel University</t>
  </si>
  <si>
    <t>soutenir une conférence sur l'agriculture</t>
  </si>
  <si>
    <t>Global Business School Network</t>
  </si>
  <si>
    <t>augmenter la productivité et réduire la main d'œuvre et les blessures physiques associées chez les petits producteurs de riz en Asie en optimisant la conception et en promouvant l'utilisation locale des outils utilisés pour semer et désherber</t>
  </si>
  <si>
    <t>soutenir une conférence destinée à encadrer une nouvelle initiative et donner une direction à la promotion de l'agrobusiness en Afrique par l'intermédiaire du Global Business School Network [Réseau mondial des écoles de commerce]</t>
  </si>
  <si>
    <t>Hampshire College</t>
  </si>
  <si>
    <t xml:space="preserve">soutenir un consortium d'écoles de commerce africaines pour mettre au point un plan destiné à augmenter leur choix de cours et de programmes concernant l'agriculture et la santé </t>
  </si>
  <si>
    <t>Harvard University</t>
  </si>
  <si>
    <t>augmenter le rendement du millet perlé qui est une denrée de base en Afrique subsaharienne, en développant une batteuse simple et bon marché pour aider les petites agricultrices à extraire les grains mangeables plus facilement et plus soigneusement</t>
  </si>
  <si>
    <t>promouvoir les bénéfices de la science et de la technologie dans l'agriculture africaine en encourageant en Afrique la discussion d'un rapport d'experts indépendant, émanant du Panel africain de haut niveau sur la biotechnologie, mandaté et approuvé par l'Union africaine</t>
  </si>
  <si>
    <t>mettre au point une proposition de subventions pour un programme de travail qui permettrait une meilleure allocation et un meilleur usage des ressources publiques pour assurer les soins de santé primaires (SSP) en Inde et en Éthiopie</t>
  </si>
  <si>
    <t>Iowa State University</t>
  </si>
  <si>
    <t>promouvoir les bénéfices de la science et de la technologie dans l'agriculture africaine en encourageant en Afrique la discussion et la diffusion d'un rapport d'experts indépendant, émanant du Panel africain de haut niveau sur la biotechnologie, mandaté et approuvé par l'Union africaine</t>
  </si>
  <si>
    <t>développer un réseau d'accès public de professionnels africains de l'agriculture dans la diaspora, pour alimenter le transfert des connaissances, des innovations, de l'assistance technique et de l'esprit d'entreprise entre les expatriés et leurs collègues africains</t>
  </si>
  <si>
    <t>soutenir la mise en œuvre des changements de politique destinés à augmenter l'offre et l'accès aux semences de variétés améliorées dans quelques pays choisis de l'Afrique subsaharienne pour améliorer la productivité des petites fermes</t>
  </si>
  <si>
    <t>Johns Hopkins University</t>
  </si>
  <si>
    <t>économiser le temps et le travail pour les petites agricultrices d'Ouganda en concevant et en évaluant un nettoyeur de semences simple, portable et manuel qui améliore aussi la qualité du grain</t>
  </si>
  <si>
    <t>Kansas State University</t>
  </si>
  <si>
    <t>mettre en place un forum pour discuter les défis actuels, les avancées technologiques et les possibles collaborations futures pour développer des solutions durables et transférables aux problèmes pressants liés à l'eau et à l'agriculture</t>
  </si>
  <si>
    <t>soutenir une étude pour comprendre l'impact des variétés de maïs à faible consommation d'eau sur les petits agriculteurs africains</t>
  </si>
  <si>
    <t>Massachusetts Institute of Technology</t>
  </si>
  <si>
    <t>faire une analyse complète des interactions entre plusieurs centaines de gènes dans une plante et une maladie fongique infectieuse, afin de générer de nouvelles ressources pour protéger les agriculteurs contre les pertes de récoltes</t>
  </si>
  <si>
    <t>mettre au point et tester avec rigueur les programmes destinés à améliorer l'adoption et l'utilisation rentable des technologies agricoles par les petits producteurs en Afrique subsaharienne et en Asie du Sud</t>
  </si>
  <si>
    <t>améliorer la chimie des catalystes de l'azote</t>
  </si>
  <si>
    <t>McGill University (Royal institution for the advancement of learning)</t>
  </si>
  <si>
    <t>Canada</t>
  </si>
  <si>
    <t>soutenir la série de conférences de l'Agricultural Technology Adoption Initiative [ATAI ou Initiative pour l'adoption des technologies agricoles]</t>
  </si>
  <si>
    <t>McGill University (Royal Institution for the advancement of learning)</t>
  </si>
  <si>
    <t>soutenir une conférence sur le développement agricole</t>
  </si>
  <si>
    <t>Michigan State University</t>
  </si>
  <si>
    <r>
      <t>soutenir une conférence qui engagera un groupe unique d'acteurs et d'experts situés à l'intersection des secteurs de l'agriculture, de la santé publique et du secteur privé,</t>
    </r>
    <r>
      <rPr>
        <sz val="10"/>
        <color indexed="10"/>
        <rFont val="Arial"/>
        <family val="2"/>
      </rPr>
      <t xml:space="preserve"> </t>
    </r>
    <r>
      <rPr>
        <sz val="10"/>
        <rFont val="Arial"/>
        <family val="2"/>
      </rPr>
      <t>afin d'identifier les opportunités d'amélioration de la nutrition en Inde</t>
    </r>
  </si>
  <si>
    <t>renforcer la communication fondée sur la recherche, le travail de proximité et les activités de plaidoyer du Partenariat pour la réduction de la faim et de la pauvreté en Afrique, pour accélérer sur le continent une croissance économique  qui soit africaine, axée sur l'agriculture, durable et généralisée</t>
  </si>
  <si>
    <t>soutenir un projet destiné à identifier les opportunités stratégiques pour améliorer les revenus et la sécurité alimentaire</t>
  </si>
  <si>
    <t>créer en Afrique un centre qui fournirait formation, éducation et soutien technique aux régulateurs africains, pour qu'ils puissent parvenir à des décisions informées sur l'usage des biotechnologies tout en protégeant les agriculteurs, les consommateurs et l'environnement</t>
  </si>
  <si>
    <t>développer des ressources éducatives ouvertes pour améliorer les programmes au niveau des Masters de sciences (MSc) en Afrique</t>
  </si>
  <si>
    <t xml:space="preserve">évaluer le potentiel des variétés pérennes de céréales pour les systèmes de petite agriculture africains </t>
  </si>
  <si>
    <t>Mississippi State University</t>
  </si>
  <si>
    <t>développer une plateforme prototype de précision de gestion intégrée des ravageurs (IPM) pour contrôler les principaux ravageurs d'Afrique de l'Ouest, ce qui serait le point de départ d'un doublement des rendements du niébé chez les petits agriculteurs</t>
  </si>
  <si>
    <t>Montana State University Bozeman</t>
  </si>
  <si>
    <t>développer une technologie portable et rentable qui permette de détecter rapidement la contamination par les aflatoxines dans les épis entiers de maïs dans les zones rurales des pays en développement</t>
  </si>
  <si>
    <t>National Association of State Universities and Land-Grant Colleges</t>
  </si>
  <si>
    <t>augmenter les rendements pour les petites agricultrices en testant sur le terrain la souche fongique qu'elles ont développée, pour en faire une méthode de contrôle biologique facilement distribuable et sans danger pour éliminer l'herbe parasite Striga, qui inhibe la croissance des plantes</t>
  </si>
  <si>
    <t>North Carolina State University</t>
  </si>
  <si>
    <t>établir une structure pour organiser la création de subventions en faveur de l'éducation tertiaire en Afrique, en particulier les filières agricoles</t>
  </si>
  <si>
    <t>développer une plateforme de matrices en cellulose biodégradable contenant des ingrédient actifs qui peuvent être utilisés pour traiter les semences</t>
  </si>
  <si>
    <t>Oregon State University</t>
  </si>
  <si>
    <t>développer des outils génomiques, génétiques et de bioinformatique modernes pour faciliter l'amélioration des plantes et augmenter les gains génétiques dans la patate douce, une culture importante pour la sécurité alimentaire en même temps que culture de rente, dont le potentiel est largement reconnu pour soulager la faim, les carences en vitamine A et la pauvreté en Afrique subsaharienne, et qui est cultivée principalement sur de petites parcelles par les paysannes pauvres</t>
  </si>
  <si>
    <t>Pennsylvania State University</t>
  </si>
  <si>
    <t>développer des variétés de riz qui accumulent de forts taux de thiamine (vitamine B1) pour vérifier la théorie qui veut que l'augmentation de thiamine renforce la résistance de la plante à la maladie</t>
  </si>
  <si>
    <t>Purdue University</t>
  </si>
  <si>
    <t>produire des variétés produisant de l'ARNi (ARN interférent) destiné  à stériliser les reines des fourmis dans un effort pour réduire les populations de fourmis qui protègent les aphidiens qui attaquent les cultures</t>
  </si>
  <si>
    <t>augmenter le commerce régional et améliorer les revenus des agriculteurs avec un moyen de stockage non chimique et hermétique des graines de niébé</t>
  </si>
  <si>
    <t>valider scientifiquement si cette technologie de stockage hermétique est applicable à des denrées agricoles autres que le niébé</t>
  </si>
  <si>
    <t xml:space="preserve">améliorer la subsistance des cultivateurs de sorgho en Éthiopie et en Tanzanie grâce à l'augmentation des rendements par le développement, la promotion et le déploiement du contrôle du Striga dans une démarche de participation de chaîne de valeur, dans le cadre de partenariats avec les principales parties prenantes </t>
  </si>
  <si>
    <t>développer une ressource génétique et génomique qui permette de mieux comprendre la variation phénotypique qui devrait aider les chercheurs travaillant sur le sorgho à transformer ces savoirs en applications pratiques pour l'amélioration du sorgho</t>
  </si>
  <si>
    <t>augmenter de 20% l'usage de technologies de stockage hermétique pour les céréales entreposées dans les fermes dans les pays-cibles, réduisant ainsi les pertes post-récolte de céréales et de légumineuses à grains,et améliorant les revenus et la sécurité alimentaire des petits agriculteurs en Afrique sub-saharienne</t>
  </si>
  <si>
    <t>Regents of the University of California at Riverside</t>
  </si>
  <si>
    <t>améliorer la productivité et les revenus des paysans pauvres, en facilitant la croissance des marchés pour les intrants et la production associés au sorgho et au millet au Sahel</t>
  </si>
  <si>
    <t>Rice University</t>
  </si>
  <si>
    <t>développer un tampon bon marché pour imprimer directement des bio-indicateurs sur les feuilles de maïs afin de détecter les stress biotiques</t>
  </si>
  <si>
    <t>Rockefeller University</t>
  </si>
  <si>
    <t>utiliser l'entraînement par la lumière des rythmes circadiens des plantes et la perturbation mécanique pour renforcer la résistance au stress biotique</t>
  </si>
  <si>
    <t>Royal Institution for the Advancement of Learning McGill University</t>
  </si>
  <si>
    <t>améliorer le traitement du trypanosome africain chez les humains et le bétail en testant la capacité à guérir les infections dues au trypanosome d'un médicament destiné initialement à traiter le cancer et les maladies cardiaques , et évaluer son mécanisme d'action</t>
  </si>
  <si>
    <t>Stanford University</t>
  </si>
  <si>
    <t>utiliser les savoirs et l'expertise des petites agricultrices des pays en développement pour une meilleure information des projets de développement agricoles visant la sécurité alimentaire, en utilisant des techniques speciales d'entretien et en fournissant des aides visuelles à la communication</t>
  </si>
  <si>
    <t>Texas A&amp;M Foundation</t>
  </si>
  <si>
    <t>soutenir le développement d'une série de conférences ouvertes à tous sur l'agriculture et le développement</t>
  </si>
  <si>
    <t>The College of William &amp; Mary</t>
  </si>
  <si>
    <t xml:space="preserve">soutenir le Borlaug International Scholars Fund </t>
  </si>
  <si>
    <t>University Health Network</t>
  </si>
  <si>
    <t>concevoir et tester des "filets" de sons qui bloquent la communication vocale et l'audition chez les espèces d'oiseaux ravageurs, pour les forcer à s'éloigner des zones cultivées</t>
  </si>
  <si>
    <t>University of Arizona</t>
  </si>
  <si>
    <t>faciliter l'adoption réussie et appropriée de technologies agricoles</t>
  </si>
  <si>
    <t>développer une arachide résistance aux champignons et sans aflatoxines en supprimant la croissance fongique et en inhibant la capacité du champignon à biosynthétiser les mélanges de mycotoxines</t>
  </si>
  <si>
    <t>University of Arizona Foundation</t>
  </si>
  <si>
    <t>modifier les gènes existant dans les plants de manioc qui sont essentiels pour le déplacement et la réplication du virus de la striure brune du manioc</t>
  </si>
  <si>
    <t>University of California</t>
  </si>
  <si>
    <t>développer une plateforme de nouvelle génération pour identifier les marqueurs moléculaires du manioc pour améliorer la culture du manioc</t>
  </si>
  <si>
    <t>University of California - Berkeley</t>
  </si>
  <si>
    <t>soutenir une étude des droits de propriété intellectuelle sur des variétés améliorées pour aider les petits agriculteurs</t>
  </si>
  <si>
    <t>University of California, Davis</t>
  </si>
  <si>
    <t>identifier des applications et des systèmes basés sur les TIC qui puissent augmenter la productivité, la profitabilité et la durabilité des petits agriculteurs africains</t>
  </si>
  <si>
    <t>renforcer la résistance du blé aux multiples maladies de la rouille</t>
  </si>
  <si>
    <t>fournir des stratégies à long terme pour protéger le blé contre les champignons de la rouille qui menacent l'approvisionnement en nourriture dans de nombreux pays en développement</t>
  </si>
  <si>
    <t>développer des nucléases ciblés qui peuvent être utilisés pour créer dans les variétés africaines de base de manioc une résistance au géminivirus qui infeste le manioc</t>
  </si>
  <si>
    <t>University of California, Irvine</t>
  </si>
  <si>
    <t>donner aux chercheurs publics qui s'efforcent d'améliorer le blé l'accès aux technologies les plus efficaces et les plus rentables pour modifier la plante</t>
  </si>
  <si>
    <t>University of Connecticut</t>
  </si>
  <si>
    <t>réduire les coûts environnementaux et les coûts de main d'œuvre des fourneaux de cuisine dans les pays en développement, en améliorant leur performance et en réduisant le coût du dispositif de stockage qui accumule et stocke l'énergie solaire pour faire la cuisine à l'intérieur ou pendant la nuit</t>
  </si>
  <si>
    <t>University of Georgia</t>
  </si>
  <si>
    <t>démontrer que les protozoaires peuvent être utilisés pour disséminer dans l'espace des bactéries bénéfiques dans la zone du sol entourant les racines de la plante</t>
  </si>
  <si>
    <t>University of Georgia Research Foundation, Inc.</t>
  </si>
  <si>
    <t>renforcer la garantie et le contrôle de la qualité dans la production et la distribution de semences en Ouganda</t>
  </si>
  <si>
    <t>soutenir la recherche destinée à réduire la diffusion des maladies dans la volaille</t>
  </si>
  <si>
    <t>soutenir la recherche destinée à réduire la diffusion des maladies courantes dans la volaille africaine</t>
  </si>
  <si>
    <t>University of Illinois at Urbana-Champaign</t>
  </si>
  <si>
    <t>promouvoir largement l'adoption d'un bidon à lait pour prolonger la vie du lait collecté le soir en consultant les femmes ougandaises pour le rendre plus ergonomique et culturellement acceptable pour des utilisatrices femmes</t>
  </si>
  <si>
    <t>University of Maryland</t>
  </si>
  <si>
    <t>augmenter le rendement durable de variétés des cultures alimentaires pour les agriculteurs pauvres en améliorant l'efficacité de la photosynthèse</t>
  </si>
  <si>
    <t>University of Michigan</t>
  </si>
  <si>
    <t>développer un système génétique qui permette de distribuer de façon ciblée et de relâcher des protéines antimicrobiennes à travers la mebrane extrahaustoriale, l'appendice utilisé par les pathogènes pour pénétrer les cellules-hôtes des plantes</t>
  </si>
  <si>
    <t>University of Minnesota</t>
  </si>
  <si>
    <t>identifier les mécanismes-clés d'adaptation utilisés par les ménages pauvres et marginaux pour faire face aux risques agricoles, le rôle des institutions et de l'action collective pour faire face aux risques, et l'efficacité des mécanismes d'adaptation individuels par rapport aux mécanismes collectifs</t>
  </si>
  <si>
    <t>University of Nebraska Foundation</t>
  </si>
  <si>
    <t>développer des variétés de manioc pur les agriculteurs nigérians qui soient compatibles avec un système de gestion intégrée des mauvaises herbes moderne et adaptée</t>
  </si>
  <si>
    <t>mettre en place un groupe divers de représentants du gouvernement, des organismes de recherche et du secteur privé, pour travailler sur les questions liées à l'eau dans la production agricole</t>
  </si>
  <si>
    <t>University of Nebraska-Lincoln</t>
  </si>
  <si>
    <t>soutenir les conférences annuelles sur l'Eau pour l'alimentation qui rassemblent des experts du monde entier pour discuter des avancées qui peuvent fournir des solutions à la gestion de la ressource eau pour les populations à risque dont le nombre augmente rapidement</t>
  </si>
  <si>
    <t>fournir une plateforme internet pour estimer les écarts en termes de rendement et de productivité de l'eau pour les cultures de base en afrique subsaharienne et en Asie du Sud</t>
  </si>
  <si>
    <t>étudier les variations qui pourraient influencer la capacité d'une plante à s'adapter à son environnement et exploiter les résultats pour sélectionner plus rapidement des plantes plus robustes et plus tolérantes au stress</t>
  </si>
  <si>
    <t>tester directement l'extinction de gènes par répétition pour sa capacité à cibler plusieurs virus de cultures à la fois, pour permettre de développer une souche de blé résistante à plusieurs maladies courantes</t>
  </si>
  <si>
    <t>renforcer la productivité des petits agriculteurs en apportant un gain de rendement intrinsèque, stable mais non génétique (épigénétique)</t>
  </si>
  <si>
    <t>University of Notre Dame</t>
  </si>
  <si>
    <t>Soutenir l'Atlas mondial des écarts de rendements (GAYA) en fournissant des estimations solides des écarts exploitables en termes de rendement et de productivité de l'eau pour les principales récoltes alimentaires mondiales, permettant ainsi aux agriculteurs, aux gouvernements, aux décideurs politiques, aux organismes de recherche et de vulgarisation en agriculture, aux fondations et aux organisations du secteur privé, d'identifier les régions qui ont le meilleur potentiel pour augmenter durablement la production alimentaire mondiale avec l'aide de pratiques de gestion améliorées. Cette information devrait aussi aider à soutenir les efforts pour identifier les causes des écarts de rendement et intensifier l'usage de technologies agroniques améliorées.</t>
  </si>
  <si>
    <t>University of Rochester</t>
  </si>
  <si>
    <t>permettre aux acheteurs de médicaments humains et animaux d'évaluer leur qualité en développant une carte en carton bon marché, pour mesurer facilement et rapidement la composition chimique d'une cinquantaine de médicaments courants grâce aux changements colorimétriques</t>
  </si>
  <si>
    <t>University of Vermont</t>
  </si>
  <si>
    <t>chercher si le Spiroplasma, un symbiote bactérien de la drosophile qui confère une résistance aux nématodes, peut être utilisé dans les cultures pour leur conférer une résistance aux nématodes parasites des plantes</t>
  </si>
  <si>
    <t>University of Wisconsin</t>
  </si>
  <si>
    <t>identifier les médicaments qui peuvent être redirigés vers de nouvelles applications (re-purposing) pour traiter le parasite Cryptosporidium qui provoque de sévères diarrhées chez les humains et dans le bétail, en développant un modèle d'animal infecté, utilisant des veaux, un modèle très proche de la maladie humaine</t>
  </si>
  <si>
    <t>Washington State University</t>
  </si>
  <si>
    <t>développer une plateforme pour le contrôle et l'éradication des maladies dans les plantes et les animaux d'élevage en Afrique subsaharienne et en Asie du Sud</t>
  </si>
  <si>
    <t>Washington University School of Medicine</t>
  </si>
  <si>
    <t>réduire l'incidence et la sévérité de la malaria chez les humains et de la fièvre de la côte orientale (ECF) dans le bétail, en testant les effets du traitement des infections parasitiques simultanées provoquées par les helminthes qui peuvent exacerber les maladies en question en transformant le système immunitaire</t>
  </si>
  <si>
    <t>Yale University</t>
  </si>
  <si>
    <t>produire une culture in vitro du parasite Cryptosporidium qui provoque de sévères diarrhées chez les humains et dans le bétail, en différenciant les cellules épithéliales des cellules souches isolées pour imiter l'intestin grêle, pour le criblage à haut débit des médicaments</t>
  </si>
  <si>
    <t>promouvoir de nouvelles découvertes pour traiter la maladie en dévelopant un système informatique de cluster pour la recherche et la documentation qui permette aux chercheurs de mieux utiliser l'abondante littérature souvent divergente qui existe dans le domaine des médecines humaine et vétérinaire</t>
  </si>
  <si>
    <t>Charles Sturt University</t>
  </si>
  <si>
    <t>Océanie</t>
  </si>
  <si>
    <t>Australie</t>
  </si>
  <si>
    <t>développer un système génétique robuste et efficace pour produire des semences hybrides de céréales importantes qui puissent être utilisées par les petits semenciers et les petits agriculteurs en Afrique et en Asie de l'Est</t>
  </si>
  <si>
    <t>Queensland University of Technology</t>
  </si>
  <si>
    <t>augmenter la production laitière des bufflonnes pakistanaises en testant un dispositif qui permette d'administrer en interne de la progestérone de façon contrôlée, pour induire une grossesse et réduire ainsi le long intervalle entre les vêlages</t>
  </si>
  <si>
    <t>soutien opérationnel régulier pour renforcer les programmes CAMBIA</t>
  </si>
  <si>
    <t>développer les bananes des hautes-terres d'Afrique de l'Est en augmentant considérablement leur niveau de provitamine A et de fer, pour essayer de résoudre le problème de la carence en micronutriements, courante en Ouganda</t>
  </si>
  <si>
    <t>The University of Sydney</t>
  </si>
  <si>
    <t>créer et utiliser une plateforme mondiale partagée pour rassembler et intégrer les savoirs et les innovations et en faire un bien public</t>
  </si>
  <si>
    <t>University of Adelaide</t>
  </si>
  <si>
    <t>soutenir l'amélioration des compétences en pathologie et en génétique de la rouille des céréales dans le monde en développement</t>
  </si>
  <si>
    <t>University of Melbourne</t>
  </si>
  <si>
    <t>identifier des solutions durables et largement applicables pour faire des économies de main d'œuvre dans les pays en développement, en créant un Laboratoire virtuel d'apprentissage évolutif qui incluerait et développerait les points de vue des agriculteurs, des décideurs et des développeurs</t>
  </si>
  <si>
    <t>University of New England</t>
  </si>
  <si>
    <t>développer un vaccin efficace contre le parasite Theileria parva qui provoque la fièvre de la côte est dans le bétail, en combinant des lysates de parasites et des nanobilles qui agiraient comme un adjuvant pour induire une forte réaction immunitaire</t>
  </si>
  <si>
    <t>améliorer la vie des petits producteurs laitiers d'Afrique de l'Est en fournissant les génotypes les mieux adaptés au niveau et au système de production de chaque agriculteur</t>
  </si>
  <si>
    <t>University of Queensland</t>
  </si>
  <si>
    <t xml:space="preserve">identifier les besoins en germoplasme et distribuer les solutions de matériel génétique de vaches laitières proposées pour les systèmes de petits producteurs laitiers existants et en pleine expansion dans les pays-cibles </t>
  </si>
  <si>
    <t>développer une technologie de type "BioClay" pour distribuer des agents biologiques capables de tuer les pathogènes et les ravageurs des cultures</t>
  </si>
  <si>
    <t>Africa Rice Center</t>
  </si>
  <si>
    <t>CGIAR</t>
  </si>
  <si>
    <t>générer un changement graduel dans la capacité et la productivité des programmes de sélection du sorgho en Afrique subsaharienne et mettre en place une plateforme stratégique pour étayer les gains génétiques pour augmenter la productivité, dans des environnements où les ressources en eau sont limitées</t>
  </si>
  <si>
    <t xml:space="preserve">Faciliter les échanges d'information sur l'amélioration de la production, la transformation et la commercialisation du riz, pour soutenir le secteur rizicole en Afrique et procurer des bénéfices aux producteurs et aux consommateurs de riz. Le Congrès fournit une opportunité de se rencontrer et de discuter aux spécialistes de la recherche sur le riz, aux partenaires en développement et aux acteurs de la chaîne de valeur du riz. </t>
  </si>
  <si>
    <t>Bioversity International</t>
  </si>
  <si>
    <t>réduire la pauvreté et la faim et augmenter la sécurité alimentaire et la sécurité des revenus des familles paysannes pauvres et des consommateurs de riz en Afrique subsaharienne, par l'accélération du développement de variétés de riz tolérantes au stress abiotique exploitant le principe de variation génétique dans l'Oryza glaberrima, une espèce cultivée d'Oryza qui existe uniquement en Afrique</t>
  </si>
  <si>
    <t>soutenir le développement des données et des technologies géospatiales</t>
  </si>
  <si>
    <t>mesurer et évaluer les effets de la diffusion de variétés améliorées en Afrique</t>
  </si>
  <si>
    <t>Centro Internacional de Mejoramiento de Maiz y Trigo</t>
  </si>
  <si>
    <t>soutenir une étude sur la contribution nutritionnelle des aliments traditionnels au bien-être des ruraux pauvres en Afrique</t>
  </si>
  <si>
    <t xml:space="preserve">réduire le problème de la faim et augmenter la sécurité alimentaire et celle des revenus des familles paysannes pauvres en Afrique subsaharienne par le développement et la dissémination de variété de maïs résistantes à la sécheresse </t>
  </si>
  <si>
    <t>contribuer au développement de variétés de légumineuses améliorées en Afrique subsaharienne</t>
  </si>
  <si>
    <t xml:space="preserve">réduire le problème de la faim et augmenter la sécurité alimentaire et celle des revenus des familles paysannes pauvres en Afrique subsaharienne, par le développement et la dissémination de variété de maïs résistantes à la sécheresse </t>
  </si>
  <si>
    <t>coordonner le programme des Défis "Génération" [du CGIAR], un effort mondial pour développer des outils, des bases de données et des facilités pour obtenir des phénotypes de précision qui permettront d'accélérer les gains génétiques pour le riz, le maïs, le blé, le sorgho et le niébé par intégration de marqueurs moléculaires</t>
  </si>
  <si>
    <t>développer des variétés de maïs améliorées pour obtenir de meilleurs rendements sur les sols pauvres en azote prévalents en Afrique</t>
  </si>
  <si>
    <t>contribuer au développement de variétés de légumineuses améliorées en Afrique subsaharienne et en Asie du Sud  en améliorant la sélection moléculaire pour les caractères importants dans ces deux régions</t>
  </si>
  <si>
    <t>développer et disséminer des variétés de maïs tolérantes à la sécheresse pour les petits agriculteurs d'Afrique subsaharienne</t>
  </si>
  <si>
    <r>
      <t>réduire la faim et la pauvreté en renforçant les capacités des programmes de sélection africains qui distribuent des produits</t>
    </r>
    <r>
      <rPr>
        <sz val="10"/>
        <color indexed="10"/>
        <rFont val="Arial"/>
        <family val="2"/>
      </rPr>
      <t xml:space="preserve"> </t>
    </r>
    <r>
      <rPr>
        <sz val="10"/>
        <rFont val="Arial"/>
        <family val="2"/>
      </rPr>
      <t>aux petits agriculteurs par la mise en place d'un fournisseur de services à but non lucratif, basé en Afrique et capable de générer des lignées fixes pour les sélectionneurs de maïs (privés et publics) en utilisant des technologies de fixation rapide ( procédé par filiation monograine ou technologie dihaploïde)</t>
    </r>
  </si>
  <si>
    <t>pour le soutien d'une conférence</t>
  </si>
  <si>
    <t>pour soutenir une conférence sur le maintien de la productivité des céréales, compte tenu du changement climatique, par le biais d'une collaboration internationale</t>
  </si>
  <si>
    <t>Consortium of International Agricultural Research Centers</t>
  </si>
  <si>
    <t>pour gérer de manière efficace la nécrose létale du maïs (MLN) en accélérant le développement d'un germoplasme d'élite résistant à la MLN, contribuant ainsi au renforcement de la production de maïs, des conditions de vie et de la sécurité alimentaire des petits agriculteurs d'Afrique de l'Est qui dépendent du maïs pour leur survie</t>
  </si>
  <si>
    <t>International Center for Tropical Agriculture</t>
  </si>
  <si>
    <t>collecter, organiser et analyser les données pour fournir des évaluations fondées sur les preuves de l'impact des investissements du CGIAR dans la recherche sur la productivité, la pauvreté et la sécurité alimentaire</t>
  </si>
  <si>
    <t>démontrer que les plantes biofortifiées peuvent être distribuées de manière effective aux agriculteurs et aux consommateurs pour réduire les carences en micronutriments</t>
  </si>
  <si>
    <t>améliorer la compréhension et répandre l'application de la gestion intégrée de la fertilité des sols en Afrique par la mise au point, la publication et la distribution d'un manuel de référence standard</t>
  </si>
  <si>
    <t>fournir des informations exactes, actualisées sur les ressources en sol et leur gestion pour permettre des prises de décisions et des choix politiques judicieux</t>
  </si>
  <si>
    <t>évaluer et intensifier l'usage de nouveaux produits commerciaux chimiques et biologiques pour améliorer et soutenir de façon durable les rendements des cultures</t>
  </si>
  <si>
    <t>soutenir un atelier destiné à réformer le Programme de recherche participative et analyse du genre du  Groupe consultatif pour la recherche agricole internationale (CGIAR,) pour privilégier une recherche participative, tenant compte de la spécificité des sexes, sur les questions agricoles et en particulier les besoins des petits agriculteurs</t>
  </si>
  <si>
    <t>soutenir les efforts réalisés pour accélérer la sélection du manioc pour une meilleure productivité, une meilleure résistance aux maladies et autres caractères,ce qui devrait bénéficier aux petits agriculteurs dans le monde en développement</t>
  </si>
  <si>
    <t>pour un soutien de fonctionnement général</t>
  </si>
  <si>
    <t>développer des protocoles pour produire des semences synthétiques pour la propagation de plants de manioc de type lignée pure et exempts de maladie</t>
  </si>
  <si>
    <t>modifier le chemin autophagique utilisé par les plantes pour séquestrer et dégrader les protéines endommagées, et cibler et détruire plutôt les protéines des virus pathogènes</t>
  </si>
  <si>
    <t>financer une conférence visant à faire se rencontrer les principaux acteurs du secteur du manioc afin de mettre au point une feuille de route pour faire face aux virus du manioc en Afrique</t>
  </si>
  <si>
    <t>soutenir des projets de développement agricole en impliquant toutes les parties prenantes, y compris les agriculteurs locaux, en utilisant les retours d'information sur la base de cycles de cinq questions avec une plateforme internet intégrée permettant des discussions générales</t>
  </si>
  <si>
    <t>International Centre for Research on Agroforestry</t>
  </si>
  <si>
    <t>améliorer les revenus et la sécurité alimentaire des producteurs de manioc et des autres parties prenantes en développant la technologie d'haploïdes doublés, pour produire des lignées endogames autofécondées qui seront utilisées par les sélectionneurs de manioc pour augmenter les taux de gains génétiques pour les caractères importants le long de la chaîne de valeur</t>
  </si>
  <si>
    <t>organiser un atelier de deux jours pour planifier une conférence internationale en 2008 sur les stratégies améliorées pour la fertilité du sol et la gestion des systèmes de sols dans les pays en développement</t>
  </si>
  <si>
    <t>monter un programme de développement de carrière efficace et transférable pour les femmes dans la recherche et le développement agricoles en Afrique subsaharienne</t>
  </si>
  <si>
    <t>International Crops Research Institute for the Semi-Arid</t>
  </si>
  <si>
    <t>accélérer un développement agricole soucieux de l'égalité des sexes en Afrique en renforçant les  capacités scientifiques et les aptitudes à diriger des femmes chercheurs en agriculture en Afrique subsaharienne</t>
  </si>
  <si>
    <t>International Crops Research Institute for the Semi-Arid Tropics</t>
  </si>
  <si>
    <t>soutenir le développement des ressources génomiques, les programmes informatiques et le pilotage des procédés de sélection modernes pour adopter des technologies de sélection modernes pour les récoltes que nous ciblons, à savoir les légumineuses</t>
  </si>
  <si>
    <t>augmenter la production des légumineuse à grains tropicales en Afrique subsaharienne et en Asie du Sud</t>
  </si>
  <si>
    <t>soutenir un projet de cadrage des études à l'échelle des villages</t>
  </si>
  <si>
    <t>soutenir une conférence sur la gestion de l'eau agricole en Afrique</t>
  </si>
  <si>
    <t>augmenter la disponibilité des données longitudinales à l'échelle des districts, des ménages et des individus et des donnés recueillies sur le terrain</t>
  </si>
  <si>
    <t>améliorer les revenus des petits agriculteurs dans les régions d'Afrique subharienne et d'Asie du Sud qui manquent d'humidité, en augmentant leurs rendements de sorgho, de millet perlé et d'éleusine</t>
  </si>
  <si>
    <t>développer des variétés de légumineuses améliorées en Afrique subsaharienne et en Asie du Sud</t>
  </si>
  <si>
    <t>International Food Policy Research Institute</t>
  </si>
  <si>
    <t>générer une séquence génomique de référence pour le millet perlé qui contribuera à augmenter le taux de gain génétique par le développement de variérés améliorées et d'hybrides, en Afrique subsaharienne et en Asie du Sud</t>
  </si>
  <si>
    <t>soutenir les activités du programme HarvestPlus Challenge pour réduire les carences en micronutriments dans les pays en développement, en intégrant davantage de micronutriments essentiels dans les cultures de base</t>
  </si>
  <si>
    <t>soutenir une conférence sur la productivité et la profitabilité des systèmes de production agricole des populations pauvres et malnutries dans le monde</t>
  </si>
  <si>
    <t>établir un modèle de pointe pour faire des choix d'investissement en matière de développement et d'adoption des technologies agricoles</t>
  </si>
  <si>
    <t>soutenir une conférence sur les meilleurs moyens d'atteindre les Objectifs du Millénaire pour le développement (OMD) sur la pauvreté et la faim</t>
  </si>
  <si>
    <t>soutenir la seconde conférence de l'Association africaine des économistes agricoles (AAAE)</t>
  </si>
  <si>
    <t>soutenir la recherche et le développement de cultures de base biofortifiées pour les pays en développement</t>
  </si>
  <si>
    <t>établir un plan pour une Université ouverte mondiale de l'alimentation et l'agriculture (GO-FAU)</t>
  </si>
  <si>
    <t>mettre en place une base de données disponible partout sur les investissements en recherche agronomique dans les pays en développement</t>
  </si>
  <si>
    <t>améliorer la sécurité alimentaire dans le monde en exploitant les réussites du développement agricole</t>
  </si>
  <si>
    <t>développer et distribuer des cultures de base biofortifiées pour réduire les carences en micronutriments dans les pays en développement</t>
  </si>
  <si>
    <t>soutenir une étude sur lles chaînes de valeur du maïs et de l'arachide</t>
  </si>
  <si>
    <t>mettre en place une plateforme nettement améliorée de modélisation intégrée et d'élaboration de scénarios pour co-financer une subvention de planification, afin d'établir un forum mondial centré sur l'Afrique qui fournirait direction, innovation et soutien aux services de conseil ruraux qui aident les petits agriculteurs à réaliser d'importantes améliorations dans leur production et leurs revenus</t>
  </si>
  <si>
    <t>évaluer si les programmes actuels de dons et de subventions tiennent bien compte des inégalités entre les genres dans les pays en développemen,t afin d'améliorer pour les femmes la possibilité de contrôler des biens de production et d'en être les propriétaires</t>
  </si>
  <si>
    <t>développer un modèle pour aider aux choix d'investissement pour développer et faire adopter les technologies agricoles</t>
  </si>
  <si>
    <t>déterminer les besoins en savoirs et en capacités pour planifier et mettre en œuvre, dans les pays africains, des politiques agricoles fondées sur les preuves et les résultats</t>
  </si>
  <si>
    <t>aider à l'organisation d'une conférence</t>
  </si>
  <si>
    <t>contribuer à l'Agence éthiopienne de transformation agricole (ATA) en soutenant la mise en œuvre du programme d'ATA qui a pour but d'accélérer le développement agricole de l'Éthiopie, faire croître l'économie et améliorer la vie des petits agriculteurs</t>
  </si>
  <si>
    <t>soutenir la recherche en investissements sur la R&amp;D agricole, la recherche sur les capacités agricoles, et le plaidoyer pour un plus grand investissement public dans la recherche agricole</t>
  </si>
  <si>
    <t>élargir et approfondir la principale plateforme de modélisation économique et biophysique de technologie agricole et d'adaptation de l'offre alimentaire déterminée par les politiques, pour permettre une recherche mieux adaptée aux petits agriculteurs</t>
  </si>
  <si>
    <t>International Institute of Tropical Agriculture</t>
  </si>
  <si>
    <t>améliorer la nutrition et la santé publique par la sélection et la diffusion de cultures alimentaires de base riches en vitamines et en minéraux</t>
  </si>
  <si>
    <t>soutenir une conférence centrée sur la recherche et les stratégies sur la banane comme denrée de base et culture d'exportation</t>
  </si>
  <si>
    <t>travailler sur la sélection pour obtenir une résistance à la striure brune et à la maladie de la mozaïque du manioc en Tanzanie et en Ouganda</t>
  </si>
  <si>
    <t>soutenir la recherche sur les ignames et leur développement en Afrique de l'Ouest</t>
  </si>
  <si>
    <t>développer et mettre en place une solide stratégie de réduction de la menace du Striga qui identifie et promeuve des technologies scientifiquement prouvées pour les petits agriculteurs du Kenya et du Nigeria</t>
  </si>
  <si>
    <t>développer et commercialiser des outils de traitement des aflatoxines pour améliorer la santé publique, augmenter le commerce, améliorer les revenus des petits agriculteurs et renforcer la sécurité alimentaire au Nigeria et au Kenya</t>
  </si>
  <si>
    <t>doubler la productivité de la culture d'ignames dans les principaux pays producteurs, le Ghana et le Nigeria, stimuler ainsi une augmentation durable des revenus des petits producteurs d'ignames et contribuer à leur sécurité alimentaire et à leur développement économique</t>
  </si>
  <si>
    <t>améliorer les rendements des petits agriculteurs dans les pays d'Afrique subsaharienne, en évaluant la qualité, en institutionnalisant les procédures de test et de réglementation et en diffusant des produits agricoles commerciaux efficaces</t>
  </si>
  <si>
    <t>améliorer la productivité du manioc, la durabilité et la sécurité alimentaire dans les régions de l'Est et du Sud de l'Afrique, en déployant des variétés de manioc exemptes de virus présentant une double résistance à la maladie de la mosaïque et à la striure brune du manioc</t>
  </si>
  <si>
    <r>
      <t>soutenir une conférence pour discuter l'organisation, le financement et la gestion d'une banque de germoplasme de manioc pour l'Afrique de l'Est en suivant une démarche plus centrée sur les</t>
    </r>
    <r>
      <rPr>
        <sz val="10"/>
        <color indexed="10"/>
        <rFont val="Arial"/>
        <family val="2"/>
      </rPr>
      <t xml:space="preserve"> </t>
    </r>
    <r>
      <rPr>
        <sz val="10"/>
        <rFont val="Arial"/>
        <family val="2"/>
      </rPr>
      <t>paysans</t>
    </r>
  </si>
  <si>
    <t>organiser une conférence pour discuter les stratégies d'amélioration de la banane et de la banane plantain</t>
  </si>
  <si>
    <t>développer et évaluer, avec la participation des petits agriculteurs, des technologies de gestion modernes pertinentes et adaptées des mauvaises herbes du manioc, qui permettent d'intensifier de manière durable la production dans les principaux contextes agro-écologiques et socio-économiques du Nigeria</t>
  </si>
  <si>
    <t>développer un système tenant compte des améliorations futures apportées aux variétés d'ignames</t>
  </si>
  <si>
    <t>International Livestock Research Institute (ILRI)</t>
  </si>
  <si>
    <t>développer des variétés de bananes Enset (fausses bananes) qui résistent à la flétrissure bactérienne pour protéger une élément essentiel de la sécurité alimentaire en Éthiopie</t>
  </si>
  <si>
    <t>soutenir le développement d'un plan d'affaires (business plan) pour l'Initiative pour les biosciences en Afrique de l'Est et du Centre à l'Institut international de recherche sur l'élevage (ILRI)</t>
  </si>
  <si>
    <t xml:space="preserve">fournir l'essentiel de l'aide à l'Initiative pour les biosciences en Afrique de l'Est et du Centre à l'Institut international de recherche sur l'élevage </t>
  </si>
  <si>
    <t>préparer et financer un Programme de soutien pour les leaders émergents dans le domaine de la recherche agricole (PEARL) en Afrique subsaharienne</t>
  </si>
  <si>
    <t>comprendre la base moléculaire et génétique des hybrides maïs x sorgho et donner priorité aux croisements systématiques entre le maïs et le sorgho utilisant une gamme élargie de germoplasme</t>
  </si>
  <si>
    <t>International Potato Center</t>
  </si>
  <si>
    <t>améliorer les vaccins permettant de contrôler la fièvre de la côte est dans le bétail africain</t>
  </si>
  <si>
    <t>soutenir l'amélioration de la patate douce en Afrique subsaharienne</t>
  </si>
  <si>
    <t>produire des variétés de patate douce à haut rendement et résistantes au stress pour aider les familles paysannes en Afrique subsaharienne à améliorer leur productivité, leurs revenus et leur nutrition</t>
  </si>
  <si>
    <t>plaider pour une production accrue et l'utilisation de la patate douce à chair orange pour combattre les carences en vitamine A en Afrique subsaharienne</t>
  </si>
  <si>
    <t>introduire des mélanges dans des milieux de croissance in-vitro pour propager des variétés alimentaires clonées dans un effort pour éliminer les virus des plantes</t>
  </si>
  <si>
    <t>identifier les gènes essentiels des charençons de la patate douce africaine pour les utiliser comme cibles de stratégies d'interférence par ARN</t>
  </si>
  <si>
    <t>fournir aux organismes locaux et aux responsables du développement un système bon marché et efficace d'information à distance sur l'agriculture (ARSIS) pour collecter des données sur les zones de culture et d'autres services concernant les petits agriculteurs</t>
  </si>
  <si>
    <t>Créer des systèmes de semences durables et augmenter la captation par la plus-value nutritionnelle et économique pour les producteurs de patate douce à chair orange (PDCO), en particulier les femmes, dans les pays d'Afrique de l'Ouest, le Ghana, le Nigeria et le Burkina Faso. Tester et évaluer différentes stratégies pour intégrer la PDCO dans des marchés diversifiés, de manière à assurer l'introduction accélérée et réussie d'un produit hautement nutritif dans l'économie alimentaire pour combattre la carence en vitamine A. En outre, un volet santé public devrait permettre aux praticiens de soins prénataux de fournir des informations nutritionnelles et l'accès à des plants de PDCO aux femmes enceintes, assurant ainsi l'apport d'une source bon marché de vitamine A aux mères et aux nourrissons.</t>
  </si>
  <si>
    <t>International Rice Research Institute</t>
  </si>
  <si>
    <t>produire des variétés de patate douce à haut rendement et résistantes aux maladies, en particulier les variétés à chair orange, et des moyens d'accéder à des systèmes de semences améliorées, pour aider les familles paysannes en Afrique subsaharienne à améliorer leur productivité, leurs revenus et leur nutrition</t>
  </si>
  <si>
    <t xml:space="preserve">réduire la pauvreté et la faim et augmenter la sécurité alimentaire et la sécurité des revenus des familles paysannes pauvres et des consommateurs de riz en Asie du Sud et en Afrique subsaharienne, par le développement et la dissémination de variétés de riz tolérantes aux stress abiotiques </t>
  </si>
  <si>
    <t>augmenter les rendements en améliorant l'efficacité photosynthétique du riz</t>
  </si>
  <si>
    <t>réduire la faim et la pauvreté en Asie du Sud en augmentant la production de riz, de blé et de maïs</t>
  </si>
  <si>
    <t>soutenir la conférence de Beijing en Chine en lien avec la conférence de l'IAAE</t>
  </si>
  <si>
    <t>étudier la diffusion des variétés de cultures améliorées dans les zones humides d'Asie du Sud</t>
  </si>
  <si>
    <t>s'attaquer au problème de la carence en vitamine A qui touche des millions de personnes aux Philippines et au Bangladesh</t>
  </si>
  <si>
    <t>développer et disséminer des variétés de riz tolérantes au stress pour les petits agriculteurs d'Afrique et d'Asie du Sud</t>
  </si>
  <si>
    <t>augmenter largement l'efficacité et les gains génétiques dans les programmes de sélection de riz irrigué en utilisant des outils de sélection et des stratégies modernes pour accroître la sécurité de l'alimentation et des revenus pour les paysans pauvres et assurer la sécurité alimentaire en matière de riz en Asie et en Afrique</t>
  </si>
  <si>
    <t>mener une étude pilote pour faire un suivi des variétés adoptées et de la production de riz en Asie du Sud</t>
  </si>
  <si>
    <t>International Water Management Institute</t>
  </si>
  <si>
    <t xml:space="preserve">réduire la pauvreté et la faim et augmenter la sécurité alimentaire et la sécurité des revenus des familles paysannes pauvres et des consommateurs de riz en Asie du Sud et en Afrique subsaharienne par le développement et la dissémination de variétés de riz tolérantes aux stress abiotiques </t>
  </si>
  <si>
    <t>Council for Scientific and Industrial Research</t>
  </si>
  <si>
    <t>Recherche nationale</t>
  </si>
  <si>
    <t>créer et diffuser un portfolio de technologies et de stratégies prometteuses qui puissent être déployées pour soutenir la réduction de la pauvreté chez les petits agriculteurs</t>
  </si>
  <si>
    <t>Ethiopian Agricultural Transformation Agency</t>
  </si>
  <si>
    <t>Recherche Nationale</t>
  </si>
  <si>
    <t>Éthiopie</t>
  </si>
  <si>
    <t>développer des pratiques et des outils plus efficaces et économes en main d'œuvre en évaluant les perceptions du travail et du besoin d'économiser le travail chez les petites agricultrices dans trois régions différentes d'Afrique du Sud</t>
  </si>
  <si>
    <t>essayer de répondre au défi de la sécurité alimentaire à la fois pour les petits agriculteurs et les populations urbaines en Éthiopie en développant une machine à planter le teff</t>
  </si>
  <si>
    <t>Lake Zone Agricultural Research and Development Institute</t>
  </si>
  <si>
    <t>faire en sorte que des données de qualité sur les organismes agricoles éthiopiens soient accessibles en temps réel et périodiquement aux parties prenantes, publiques et privées, par le biais d'un portail et d'un service d'analyses Internet</t>
  </si>
  <si>
    <t>Mikocheni Agricultural Research Institute</t>
  </si>
  <si>
    <t>augmenter la productivité de la patate douce pour améliorer la sécurité alimentaire et les revenus en Ouganda et en Tanzanie en adoptant, en adaptant et en déployant un nouveau système destiné à produire des plants exempts de maladies ("clean") de variétés acceptables</t>
  </si>
  <si>
    <t>soutenir un programme de recherche sur le manioc</t>
  </si>
  <si>
    <t>soutenir l'Institut de recherche agricole de Mikocheni pour poursuivre le travail sur les diagnostics des maladies du manioc et renforcer les capacités locales</t>
  </si>
  <si>
    <t>National Agricultural Research Organization</t>
  </si>
  <si>
    <t>diagnostiquer, caractériser, surveiller et gérer de manière durable les virus affectant la productivité du manioc en Afrique de l'Est et en Afrique australe et renforcer les capacités des programmes nationaux de recherche sur le manioc menés en Afrique subsaharienne</t>
  </si>
  <si>
    <t xml:space="preserve">réduire le temps et la main d'œuvre nécessaires pour traiter les arachides en développant et en testant un outil pour enlever les cosses, en s'appuyant sur l'expérience des petites agricultrices ougandaises, et en montrant aux fabricants locaux comment faire </t>
  </si>
  <si>
    <t>économiser le temps et la main d'œuvre pour les petites agricultrices qui récoltent le manioc en Ouganda et dans les pays voisins, en concevant et en évaluant un outil simple et bon marché qui puisse être utilisé en travaillant debout et fabriqué localement</t>
  </si>
  <si>
    <t>National Crops Resources Research Institute</t>
  </si>
  <si>
    <t>soutenir le projet du National Crops Resources Research Institute pour mettre en place une sélection de résistance aux charençons basée sur la biochimie, pour développer des variétés de patate douce à haut rendement, riches en nutriments et résistantes aux charençons pour améliorer les revenus, la santé et les conditions de vie des communautés en Ouganda</t>
  </si>
  <si>
    <t xml:space="preserve">augmenter les rendements du haricot et améliorer les conditions de vie des petits agriculteurs en développant des variété de haricots résistantes au pourridié des racines </t>
  </si>
  <si>
    <t>Sugarcane Research Institute - Kibaha</t>
  </si>
  <si>
    <t>améliorer la sécurité alimentaire, augmenter les bénéfices et permettre aux petits agriculteurs résidant dans les zones d'Ouganda affectées par la striure brune du manioc (CBSD) et la maladie de la mosaïque du manioc (CMD) d'accéder en temps utile à des semences de manioc exemptes de maladies</t>
  </si>
  <si>
    <t>soutenir l'Institut de recherche sur la canne à sucre de Kibaha pour améliorer la production du manioc en Tanzanie grâce à un contrôle et une gestion de la maladie de la striure brune au niveau des communautés, en utilisant des produits phytosanitaires pour gérer les maladies à virus du manioc</t>
  </si>
  <si>
    <t>Tegemeo Institute of Agricultural Policy &amp; Development</t>
  </si>
  <si>
    <t>soutenir les contributions de l'Institut de recherche sur la canne à sucre de Kibaha à l'amélioration de la productivité de la banane par la gestion durable des nématodes de la banane en Tanzanie grâce à des outils diagnostiques adaptés et améliorés</t>
  </si>
  <si>
    <t>Harbin Veterinary Research Institute, CAAS</t>
  </si>
  <si>
    <t>permettre à Tegemeo d'atteindre le prochain stade de développement et lever les barrières à la croissance, notamment en trouvant de nouveaux locaux pour l'Institut, en renforçant les relations avec l'Université d'Egerton et en faisant de Tegemeo le leader national au Kenya</t>
  </si>
  <si>
    <t>Hokkaido University Catalysis Research Center</t>
  </si>
  <si>
    <t>Japon</t>
  </si>
  <si>
    <t>évaluer la capacité du vaccin BEN-1 comme vaccin hautement efficace et sans danger contre la péripneumonie contagieuse bovine (PPCB), capable de remplir les objectifs du profil du produit et qui soit un moyen crucial pour contrôler, puis éventuellement éliminer la maladie en Afrique</t>
  </si>
  <si>
    <t>Indira Gandhi Institute of Development Research</t>
  </si>
  <si>
    <t>Inde</t>
  </si>
  <si>
    <t>développer des matériaux photoactifs doués de propriétés antiseptiques et antifongiques pour un nouveau type de revêtement dans les conteneurs de stockage de nourriture</t>
  </si>
  <si>
    <t>Institute of Chemical Technology</t>
  </si>
  <si>
    <t>contribuer à la réduction du problème de la faim et de la malnutrition parmi les populations indiennes pauvres et fournir des outils aux décideurs pour renforcer les voies qui relient l'agriculture à la nutrition</t>
  </si>
  <si>
    <t>économiser le temps, la main d'œuvre et les coûts, et prolonger la durée de stokage des grains pour les petites agricultrices, en développant un séchoir à grains solaire qui réduirait rapidement le degré d'humidité du grain</t>
  </si>
  <si>
    <t>protéger animaux et humains de la brucellose, qui est une maladie infectieuse, en développant un vaccin à nanoparticules utilisant des antigènes de l'espèce Brucella combinés à des molécules immunostimulantes et des polymères mucoadhésifs, à administrer par le nez</t>
  </si>
  <si>
    <t>Institute of Soil Science, Chinese Academy of Sciences</t>
  </si>
  <si>
    <t>augmenter la production de manioc, qui est une culture de base essentielle assurée par les petites agricultrices, en concevant et en testant un séchoir portable bon marché, le CassavaTech, qui permette de faire sécher facilement et plus rapidement de grandes quantités de manioc</t>
  </si>
  <si>
    <t>Shanghai Institute of Biological Sciences</t>
  </si>
  <si>
    <r>
      <t>améliorer la productivité du riz et économiser la main d'œuvre en Chine du Sud en développant et en testant un engrais bon marché sur</t>
    </r>
    <r>
      <rPr>
        <sz val="10"/>
        <color indexed="10"/>
        <rFont val="Arial"/>
        <family val="2"/>
      </rPr>
      <t xml:space="preserve"> </t>
    </r>
    <r>
      <rPr>
        <sz val="10"/>
        <rFont val="Arial"/>
        <family val="2"/>
      </rPr>
      <t>biofilm périphytique,</t>
    </r>
    <r>
      <rPr>
        <sz val="10"/>
        <color indexed="10"/>
        <rFont val="Arial"/>
        <family val="2"/>
      </rPr>
      <t xml:space="preserve"> </t>
    </r>
    <r>
      <rPr>
        <sz val="10"/>
        <rFont val="Arial"/>
        <family val="2"/>
      </rPr>
      <t xml:space="preserve">composé d'un mélange de microorganismes, une alternative plus sûre et plus efficace aux engrais chimiques </t>
    </r>
  </si>
  <si>
    <t>Bioforsk</t>
  </si>
  <si>
    <t>Norvège</t>
  </si>
  <si>
    <t>soutenir la recherche qui servira de guide au projet de riz C4</t>
  </si>
  <si>
    <t>Biotechnology and Biological Sciences Research Council</t>
  </si>
  <si>
    <t xml:space="preserve">créer un virus végétal pour obtenir des gènes qui doivent provoquer un extinction ARN dans le virus de la panachure plumeuse (SPFMV), l'un des virus les plus dangereux pour les récoltes africaines
</t>
  </si>
  <si>
    <t>Deutsche Gesellschaft für Internationale Zusammenarbeit (GIZ) GmbH</t>
  </si>
  <si>
    <t>soutenir une recherche de qualité sur la production agricole durable en Afrique subsaharienne et en Asie du Sud</t>
  </si>
  <si>
    <t>développer les chaînes d'approvisionnement des noix de cajou africaines pour améliorer les revenus des petits agriculteurs  http://aci.africancashewalliance.com/</t>
  </si>
  <si>
    <t>augmenter la compétitivité de la production de noix de cajou africaines et parvenir à réduire la pauvreté de façon durable dans les pays concernés par le projet</t>
  </si>
  <si>
    <t>Deutsche Investitions- und Entwicklungsgesellschaft mbH</t>
  </si>
  <si>
    <t>améliorer les conditions de vie des petits producteurs de riz et des membres de leur famille au Nigeria, au Ghana, au Burkina Faso et en Tanzanie</t>
  </si>
  <si>
    <t>améliorer les conditions de vie des ruraux pauvres dans les pays africains en augmentant les revenus qu'ils tirent du coton</t>
  </si>
  <si>
    <t>doubler le rendement de 85 000 producteurs de café tanzaniens</t>
  </si>
  <si>
    <t>European Molecular Biology Laboratory</t>
  </si>
  <si>
    <t>améliorer les conditions de vie des petits producteurs de coton et de leurs familles au Bénin,au Burkina Faso, en Côte d'ivoire, au Malawi, en Mozambique et en Zambie</t>
  </si>
  <si>
    <t>Hellenic Agricultural Organization - Demeter</t>
  </si>
  <si>
    <t>Grèce</t>
  </si>
  <si>
    <t>soutenir la mise au point de stratégies destinées à protéger les céréales contre les germes pathogènes de la rouille et d'outils diagnostiques pour la recherche sur la rouille</t>
  </si>
  <si>
    <t>Institut de recherche pour le développement</t>
  </si>
  <si>
    <t>soutenir une conférence internationale pour les chercheurs travaillant sur les problèmes liés à la mouche blanche</t>
  </si>
  <si>
    <t>Institut National de la Recherche Agronomique</t>
  </si>
  <si>
    <t>utiliser la nouvelle technologie TALEN pour modifier le génome des variétés de riz, afin d'augmenter la résistance de ces cultures aux maladies bactériennes émergentes</t>
  </si>
  <si>
    <t>Institute of Development Studies</t>
  </si>
  <si>
    <t>cibler un élément nouvellement décrit situé au bout du stylet des pucerons pour bloquer la transmission des virus végétaux et perturber l'alimentation des insectes</t>
  </si>
  <si>
    <t>soutenir la conférence de Farmers First Revisited</t>
  </si>
  <si>
    <t>John Innes Centre</t>
  </si>
  <si>
    <t>soutenir les petits agriculteurs en Afrique et en Asie du Sud par la planification et l'évaluation des incidences</t>
  </si>
  <si>
    <t>créer des plantes résistantes à la mouche blanche en utilisant l'interférence par ARN (RNAi) ciblant les gènes essentiels à la survie et à la reproduction de la mouche blanche</t>
  </si>
  <si>
    <t>tester la faisabilité du développement de céréales capables de fixer l'azote comme stratégie durable d'un point de vue environnemental pour les petits agriculteurs d'Afrique subsaharienne pour augmenter les rendements du maïs</t>
  </si>
  <si>
    <t>Pirbright Institute</t>
  </si>
  <si>
    <t>étudier la capacité des bactéries symbiotiques des plantes à produire dans les cellules des plantes cultivées des plasmides qui expriment des protéines d'enveloppe virales, et stimulent l'immunité contre de nouvelles infections virales</t>
  </si>
  <si>
    <t>accompagner les efforts de contrôle de la peste des petits ruminants (PPR) en développant un vaccin thermotolérant à base d'adénovirus humain de sérotype 5 qui permette de faire la distinction entre animaux infectés et animaux vaccinés (stratégie DIVA)</t>
  </si>
  <si>
    <t>Plant Resources of Tropical Africa Foundation</t>
  </si>
  <si>
    <t>améliorer notre compréhension et notre utilisation effective des moyens de contrôle et des mesures  (y compris les vaccins) disponibles actuellement contre la peste des petits ruminants et la fièvre aphteuse, deux maladies graves qui affectent les animaux et sont courantes dans les pays en développement</t>
  </si>
  <si>
    <t>Stichting DLO Centre for Development Innovation</t>
  </si>
  <si>
    <t>rassembler des informations sur les plantes utiles d'Afrique tropicale et les distribuer largement</t>
  </si>
  <si>
    <t>The Sainsbury Laboratory</t>
  </si>
  <si>
    <t>développer en Afrique un secteur semencier tourné vers les marchés, pluraliste, vigoureux et dynamique pour fournir aux petits agriculteurs un accès à des semences de variétés supérieures</t>
  </si>
  <si>
    <t>Brazilian Agricultural Research Corporation</t>
  </si>
  <si>
    <t>tester la faisabilité du changement de caractères dans les plantes cultivées pour accélérer l'introduction et la multiplication de variants de résistance contre les agents pathogènes</t>
  </si>
  <si>
    <t>permettre aux organismes de recherche agricole brésiliens et africains de collaborer au développement agricole pour améliorer la productivité des petits agriculteurs dans le monde en développement</t>
  </si>
  <si>
    <t>Brazilian Institute of Geography and Statistics</t>
  </si>
  <si>
    <t>permettre aux organismes de recherche agricole brésiliens et africains de collaborer aux innovations agricoles sur le continent africain dans le but d'améliorer la productivité des petits agriculteurs d'Afrique subsaharienne</t>
  </si>
  <si>
    <t>Biomedical Research Institute of New Mexico</t>
  </si>
  <si>
    <t>pour la conférence de l'ICAS [conférence internationale sur les statistiques agricoles] qui rassemble des statisticiens agricoles confirmés venant du monde entier, représentant le plus souvent les bureaux de statistiques nationaux et les ministères de l'agriculture</t>
  </si>
  <si>
    <t>Carnegie Institution for Science</t>
  </si>
  <si>
    <t>développer des biopolymères qui enrobent et protègent des biopesticides à base de champignons pour tuer les criquets pèlerins qui ravagent les cultures en Afrique</t>
  </si>
  <si>
    <t>Compatible Technology International</t>
  </si>
  <si>
    <t>développer des lignées de riz sans OGM qui puissent bloquer la capacité des agents pathogènes à accéder aux nutriments de leurs hôtes</t>
  </si>
  <si>
    <t>Donald Danforth Plant Science Center</t>
  </si>
  <si>
    <t>améliorer la qualité et le rendement du millet perlé en Afrique de l'Ouest en testant une série de quatre appareils opérés manuellement pour transformer cette source d'alimentation majeure, et examiner les possibilités de financement et de fabrication locales</t>
  </si>
  <si>
    <t>soutenir la création d'un réseau de soutien de ressources pour la biosécurité pour les projets du Grand Défi n°9</t>
  </si>
  <si>
    <t>soutenir le développement au Nigeria et au Kenya d'un manioc riche en fer, en protéines et en provitamine A</t>
  </si>
  <si>
    <t>soutenir la recherche sur des maniocs résistants à la mosaïque et à la striure brune, les maladies les plus dévastatrices pour le manioc en Afrique</t>
  </si>
  <si>
    <t>National Academy of Sciences</t>
  </si>
  <si>
    <t>soutenir une conférence qui fait partie d'une série triannuelle de rencontres mondiales sur le manioc coordonnées par le Partenariat mondial du manioc pour le 21è siècle (GCP21)</t>
  </si>
  <si>
    <t>identifier les nouvelles connaissances scientifiques et les technologies prometteuses qui pourraient transformer les capacités de production des agriculteurs en Afrique subsaharienne et en Asie du Sud</t>
  </si>
  <si>
    <t>soutenir une étude qui générera un rapport actualisé sur l'aspect scientifique des pratiques agricoles durables et les facteurs importants pour l'adoption et la mise à l'échelle des systèmes agricoles durables</t>
  </si>
  <si>
    <t>réunir des experts du développement agricole issus du secteur public et du secteur privé pour essayer d'établir les dimensions du défi de la sécurité alimentaire et examiner comment répondre de façon durable à la croissance de la demande alimentaire durant les prochaines décennies</t>
  </si>
  <si>
    <t>National Science Foundation</t>
  </si>
  <si>
    <t>compléter une étude qui identifie les domaines critiques de recherche-développement (R&amp;D), les technologies et les besoins en ressources pour la recherche en agriculture animale, au niveau national comme international (en s'intéressant plus particulièrement à l'Afrique subsaharienne et à l'Asie du Sud)</t>
  </si>
  <si>
    <t>Public Library of Science</t>
  </si>
  <si>
    <t>établir une fondation pour proposer des solutions durables et scientifiques aux problèmes des petits agriculteurs dans les pays en développement, en testant des hypothèses innovantes générant des stratégies et des technologies nouvelles et inventives</t>
  </si>
  <si>
    <t>Rhode Island Hospital</t>
  </si>
  <si>
    <t>fournir un soutien de fonctionnement général</t>
  </si>
  <si>
    <t>South Carolina Research Foundation</t>
  </si>
  <si>
    <t>identifier des endophytes pour les plantes importantes d'Afrique subsaharienne qui permettent d'augmenter la production alimentaire, tout en prévenant l'invasion d'agents pathogènes sources de maladies</t>
  </si>
  <si>
    <t>Texas A&amp;M AgriLife Research</t>
  </si>
  <si>
    <t>soutenir une conférence pour échanger les savoirs scientifiques sur l'amélioration du sorgho pour en faire une céréale pour l'alimentation humaine et animale de qualité, résiliente, dans le monde entier</t>
  </si>
  <si>
    <t>United States Department of Agriculture</t>
  </si>
  <si>
    <t>améliorer les stratégies de vaccination contre les maladies qui touchent à la fois les hommes et les animaux,comme la tuberculose, en développant des vaccins individuels qui puissent protéger ces deux espèces et être produits localement dans le lait de chèvre</t>
  </si>
  <si>
    <t>CSIRO</t>
  </si>
  <si>
    <t>soutenir une étude sur les programmes d'alimentation scolaire mis en place localement en Afrique</t>
  </si>
  <si>
    <t>améliorer notre compréhension partagée des écarts de rendement entre les petits éleveurs en Afrique et en Asie, afin de mieux choisir les cibles pour les donateurs et les investissements nationaux dans l'élevage, pour augmenter les revenus et la sécurité alimentaire dans les pays en développement</t>
  </si>
  <si>
    <t>CSIRO Plant Industry</t>
  </si>
  <si>
    <t>développer des hybrides de manioc et de niébé à haut rendement dont les semences pourront être conservées et cultivées par les petits agriculteurs sans perte de rendement ou de qualité</t>
  </si>
  <si>
    <t>Alliance for a Green Revolution in Africa</t>
  </si>
  <si>
    <t>AGRA</t>
  </si>
  <si>
    <t>produire un riz et un sorgho résistants à des champignons pathogènes spécifiques en introduisant un gène connu de résistance à la maladie, le Lr34, issu du blé</t>
  </si>
  <si>
    <t>faciliter l'accès des petits agriculteurs aux variétés améliorées en utilisant une grande variété de stratégies de production et de distribution</t>
  </si>
  <si>
    <t>faciliter l'accès des petits agriculteurs aux engrais appropriés aux conditions locales, diffuser les pratiques de gestion intégrée de la fertilité des sols notamment par l'usage d'engrais efficaces et de matière organique, et améliorer les politiques de vulgarisation relatives aux engrais et aux sols</t>
  </si>
  <si>
    <t>lancer au sein d'AGRA un programme de marchés centré sur les marchés locaux et régionaux</t>
  </si>
  <si>
    <t>développer en Afrique un solide système de soutien des politiques agricoles qui permette d'augmenter les revenus et d'assurer la sécurité alimentaire  au niveau des familles et au niveau national</t>
  </si>
  <si>
    <t>améliorer les conditions de vie des petits agriculteurs en Afrique subsaharienne en renforçant les organisations paysannes basées sur l'adhésion, pour offrir à leurs membres des services déterminés par la demande et permettant d'augmenter les revenus</t>
  </si>
  <si>
    <t>augmenter les revenus et améliorer les conditions de vie de millions de petits agriculteurs dans cinq pays africains en améliorant véritablement leurs activités commerciales agricoles et l'infrastructure du marché des denrées alimentaires de base</t>
  </si>
  <si>
    <t>augmenter la disponibilité et l'accessibilité de variétés de semences plus résilientes et de meilleur rendement des principales cultures alimentaires en Afrique subsaharienne</t>
  </si>
  <si>
    <t>soutenir une formation diplômante bilingue en Économie agricole en Afrique francophone</t>
  </si>
  <si>
    <t>soutenir le Forum sur la révolution verte en Afrique, prévu pour septembre 2012</t>
  </si>
  <si>
    <r>
      <t>mettre en place une capacité de plaidoyer de base au sein d'AGRA avec des modules liés  aux centres politiques nationaux et</t>
    </r>
    <r>
      <rPr>
        <sz val="10"/>
        <color indexed="10"/>
        <rFont val="Arial"/>
        <family val="2"/>
      </rPr>
      <t xml:space="preserve"> </t>
    </r>
    <r>
      <rPr>
        <sz val="10"/>
        <rFont val="Arial"/>
        <family val="2"/>
      </rPr>
      <t xml:space="preserve">à AGRA Comms </t>
    </r>
  </si>
  <si>
    <t>soutenir les efforts des gouvernements africains pour mettre en place des politiques et des réglementations qui attirent et facilitent davantage d'investissement du secteur privé dans les entreprises agroalimentaires locales qui fournissent des technologies d'intrants améliorées aux petits agriculteurs, et/ou achète des produits agricoles aux petits agriculteurs</t>
  </si>
  <si>
    <t>International Initiative for Impact Evaluation (3IE)</t>
  </si>
  <si>
    <r>
      <t>améliorer la productivité et les revenus des petits agriculteurs en formant les sélectionneurs à mieux servir les entreprises semencières et les organismes publics en mettant au point et en utilisant des</t>
    </r>
    <r>
      <rPr>
        <sz val="10"/>
        <color indexed="10"/>
        <rFont val="Arial"/>
        <family val="2"/>
      </rPr>
      <t xml:space="preserve"> </t>
    </r>
    <r>
      <rPr>
        <sz val="10"/>
        <rFont val="Arial"/>
        <family val="2"/>
      </rPr>
      <t>"pipelines" de sélection à la pointe de la technique, en augmentant les gains génétiques et en accélérant l'adoption des variétés améliorées en Afrique subsaharienne</t>
    </r>
  </si>
  <si>
    <t>African Agricultural Technology Foundation</t>
  </si>
  <si>
    <t>AATF</t>
  </si>
  <si>
    <t>soutenir l'évaluation rigoureuse des impacts des investissements d'AGRA et du FIDA dans le domaine des marchés, des pertes de récoltes et des semences</t>
  </si>
  <si>
    <t>développer un maïs tolérant la sécheresse pour les petits agriculteurs africains</t>
  </si>
  <si>
    <t>soutenir des conférences pour renforcer le partage des savoirs et la sensibilisation aux biotechnologies, et contribuer à créer un environnement qui facilite la prise de décisions</t>
  </si>
  <si>
    <t>soutenir des conférences pour renforcer le partage des savoirs et la sensibilisation aux biotechnologies pour améliorer la compréhension et l'évaluation</t>
  </si>
  <si>
    <t>créer des Biens publics mondiaux en sélectionnant du germoplasme de qualité pour le distribuer mondialement avec les données, pour mettre en place une plateforme de sélection viable et durable d'hybrides de riz issus de deux lignées</t>
  </si>
  <si>
    <t>développer et distribuer des hybrides de maïs améliorés pour l'Afrique qui soient tolérants à la sécheresse, résistants aux insectes et produisent de forts rendements</t>
  </si>
  <si>
    <t>African Evaluation Association</t>
  </si>
  <si>
    <t>ONG</t>
  </si>
  <si>
    <t>assurer une participation accrue des scientifiques et des décideurs politiques africains et sud-asiatiques à la rencontre annuelle 2014 du Consortium international sur la recherche sur les biotecnologies agricoles (ICABR)</t>
  </si>
  <si>
    <t>Association for Progressive Communications</t>
  </si>
  <si>
    <t>renforcer la capacité de mesure et d'évaluation pour mettre au point et réaliser des évaluations de qualité des bénéficiaires des subventions sur tout le continent africain</t>
  </si>
  <si>
    <t>Collaborative Africa Budget Reform Initiative</t>
  </si>
  <si>
    <t>explorer les possibilités d'applications mobiles pour l'agriculture à petite échelle en Afrique</t>
  </si>
  <si>
    <t>Farm Concern International</t>
  </si>
  <si>
    <t>soutenir les efforts de CABRI pour renforcer la transparence des budgets, améliorer la gestion des financements publics et mieux gérer les dépenses dans le secteur agricole africain</t>
  </si>
  <si>
    <t>augmenter la profitabilité de la production horticole en créant des mécanismes de marketing efficaces pour servir les marchés nationaux dans quatre pays d'Afrique subsaharienne</t>
  </si>
  <si>
    <t>promouvoir la commerce lié à l'agriculture entre les villages ruraux en Afrique, en développant une plateforme de téléphonie mobile pour commander et payer les matériaux, produits et services liés à l'agriculture, et établir aussi un réseau de distribution et d'approvisionnement</t>
  </si>
  <si>
    <t>faire une analyse de situation de la banane et de la patate douce orange pour évaluer les opportunités viables, les barrières, les marchés de consommateurs, les innovations durables et l'environnement commercial le long de la chaîne de valeur semence-agriculteur-marché-consommateur pour servir de base aux interventions de programmes fondées sur le marché</t>
  </si>
  <si>
    <t>Information Training and Outreach Centre for Africa</t>
  </si>
  <si>
    <t>optimiser la profitabilité et la productivité en intensifiant la compétitivité et les investissements dans toute la chaîne de valeur de la banane et de la patate douce, pour augmenter les revenus des familles</t>
  </si>
  <si>
    <t>KEL Growing Nations Trust</t>
  </si>
  <si>
    <t>Lésotho</t>
  </si>
  <si>
    <t>favoriser l'accès à des informations complètes et actualisées sur l'éducation et la vulgarisation agricoles en Afrique</t>
  </si>
  <si>
    <t>Kilimo Trust</t>
  </si>
  <si>
    <t>économiser la main d'œuvre et le temps pour les petites agricultrices qui plantent du maïs et autres céréales en développant et en testant une planteuse à poinçon rotatif adaptée</t>
  </si>
  <si>
    <t>Pride Africa</t>
  </si>
  <si>
    <t>soutenir le Symposium international sur le développement agricole à l'occasion du Cinquantenaire de l'Indépendance de tous les États partenaires de la Communauté d'Afrique de l'Est (EAC) pour augmenter les revenus, l'alimentation et la nutrition des petits agriculteurs en développant des marchés plus profondément intégrés au sein de la Communauté d'Afrique de l'Est</t>
  </si>
  <si>
    <t>SAIDE</t>
  </si>
  <si>
    <t>développer un système de gestion de chaîne de valeur pour soutenir les petits agriculteurs en finançant la production et la commercialisation des semences de tournesol au Kenya occidental</t>
  </si>
  <si>
    <t>Send a Cow Rwanda</t>
  </si>
  <si>
    <t xml:space="preserve">Rwanda </t>
  </si>
  <si>
    <t>utiliser les méthodes et les stratégies des Ressources éducatives ouvertes (OER) dans le domaine des sciences des cultures et de l'élevage dans les universités et les organismes de recherche africains, pour promouvoir une méthode d'enseignement, de recherche et de développement centrée sur les institutions et les petits agriculteurs</t>
  </si>
  <si>
    <t>Southern African NGO Network</t>
  </si>
  <si>
    <t>autonomiser les femmes rwandaises pour les aider à prendre des décisions financières et domestiques en éduquant hommes et femmes sur les barrières liées au genre et sur les questions de comportements sociaux, afin de stimuler l'usage de fourneaux de cuisine économes en énergie, et économiser ainsi temps et travail</t>
  </si>
  <si>
    <t>The Smallholders Foundation</t>
  </si>
  <si>
    <t>développer des applications de téléphonie mobile qui puissent aider les organismes de soutien agricole à améliorer les revenus des petits agriculteurs et à augmenter l'efficacité de certains programmes de développement agricole en Afrique subsaharienne</t>
  </si>
  <si>
    <t>The Southern African Confederation of Agricultural Unions</t>
  </si>
  <si>
    <t>économiser les coûts de main d'oeuvre associés à la transformation du manioc, un aliment de base essentiel cultivé par des petites agricultrices, en améliorant et en testant leur concept de "Box in a Truck" qui permet de rallonger la durée de vie du manioc une fois récolté</t>
  </si>
  <si>
    <t>augmenter les revenus des petits agriculteurs en Afrique australe en renforçant les organisations paysannes et encourageant les petits agriculteurs à adhérer</t>
  </si>
  <si>
    <t>BAIF Development Research Foundation</t>
  </si>
  <si>
    <t>démontrer l'efficacité et le potentiel de réplication d'un système de gestion électronique qui renforce la position sur le marché d'un grand nombre de petits agriculteurs et améliore l'efficacité des organisations paysannes</t>
  </si>
  <si>
    <t>développer un modèle durable pour intensifier la mise en place de services d'élevage d'animaux laitiers</t>
  </si>
  <si>
    <t>Professional Assistance for Development Action</t>
  </si>
  <si>
    <t>augmenter les revenus des petits agriculteurs et tester un modèle d'approvisionnement laitier financièrement durable, en établissant des centres de développement de bétail utilisant différentes stratégies financières et opérationnelles, en évaluant sérieusement et en partageant les résultats</t>
  </si>
  <si>
    <t>créer des conditions de vie durables pour les familles rurales d'agriculteurs dans les régions pauvres de l'Inde en formant les femmes aux pratiques de gestion des terres et de l'eau et autres pratiques agricoles</t>
  </si>
  <si>
    <t>Samaj Pragati Sahayog</t>
  </si>
  <si>
    <t>développer des systèmes de subsistance durables fondés sur l'agriculture pour les familles gérées par des femmes</t>
  </si>
  <si>
    <t>CAB International</t>
  </si>
  <si>
    <t>permettre une bonne compréhension des questions de bassins versants qui sont critiques pour l'agriculture pluviale et la subsistance des petits agriculteurs indiens</t>
  </si>
  <si>
    <t>Food &amp; Agricultural Research Management Limited</t>
  </si>
  <si>
    <t>soutenir la distribution de connaissances actualisées sur la gestion intégrée des sols, pour augmenter la productivité chez les petits agriculteurs d'Afrique subsaharienne</t>
  </si>
  <si>
    <t>développer une franchise des services de santé animale pour fournir vaccins et médicaments aux petits agriculteurs kenyans</t>
  </si>
  <si>
    <t>Fundación Intermon Oxfam</t>
  </si>
  <si>
    <t>améliorer l'accès et l'usage des technologies existantes pour économiser le travail pour les agricultrices éthiopiennes qui cultivent le maïs et le sorgho, en soutenant les essais et le financement, et en encourageant l'acceptation sociale et la fabrication locale</t>
  </si>
  <si>
    <t>Global Alliance For Livestock Veterinary Medicines</t>
  </si>
  <si>
    <t>réduire l'intensité du travail pour les femmes burkinabé qui produisent du riz pré-cuit en développant et en évaluant des poêles plus efficaces et durables pour brûler les écorces de riz et du matériel permettant de trier le riz à moindre coût</t>
  </si>
  <si>
    <t>développer des solutions aux principales maladies affectant les animaux et par conséquent leur durabilité et leur santé</t>
  </si>
  <si>
    <t>développer des solutions aux principales maladies affectant les animaux d'élevage des petits agriculteurs en Afrique subsaharienne et en Asie du Sud</t>
  </si>
  <si>
    <t>développer des médicaments efficaces et sans danger contre la trypanosome animale africaine (TAA) ainsi qu'un test diagnostique pour diagnostiquer l'infection du bétail sur le terrain, et améliorer le contrôle qualité des trypanocides existants utilisés par les petits éleveurs en Afrique subsaharienne</t>
  </si>
  <si>
    <t>Hanns R. Neumann Stiftung</t>
  </si>
  <si>
    <t>développer et promouvoir l'adoption d'outils de contrôle efficaces contre la trypanosome animale africaine (TAA) pour les petits éleveurs dans les régions d'Afrique subsaharienne touchées par la maladie</t>
  </si>
  <si>
    <t>développer un outil d'apprentissage d'agriculteur à agriculteur et rechercher les zones qui pourraient tirer profit de cet outil</t>
  </si>
  <si>
    <t>Keystone Accountability</t>
  </si>
  <si>
    <t>améliorer les conditions de vie des producteurs de café pauvres en Ouganda en renforçant les capacités de production et de commercialisation</t>
  </si>
  <si>
    <t>Oxfam Great Britain</t>
  </si>
  <si>
    <t>soutenir les décisions africaines relatives au développement agricole en mettant en place un système de transformation ouvert fondé sur l'Internet pour organiser la collecte des retours directement auprès des agriculteurs et fournir aux institutions agricoles une base pour l'analyse des données</t>
  </si>
  <si>
    <t>Oxfam Solidarité</t>
  </si>
  <si>
    <t>identifier les meilleurs moyens d'améliorer les conditions de vie des petites agricultrices en Afrique subsaharienne par l'action collective</t>
  </si>
  <si>
    <t>Research Institute of Organic Agriculture</t>
  </si>
  <si>
    <t>concevoir, fabriquer et tester des binettes qui allégent le labourage et l'arrachage des mauvaise herbes dans le nord du Mozambique en réunissant les petites agricultrices, les forgerons locaux et les chercheurs dans une démarche partiticipative</t>
  </si>
  <si>
    <t>Vita</t>
  </si>
  <si>
    <t>produire le Manuel de formation sur l'agriculture biologique en Afrique qui fournit les meilleures ressources concernant l'agriculture biologique aux agriculteurs, aux organisations paysannes, aux conseillers ruraux, aux vulgarisateurs, aux enseignants agricoles, aux groupes d'entraide, aux chercheurs et aux ONG</t>
  </si>
  <si>
    <t>Instituto Kairós</t>
  </si>
  <si>
    <t>économiser sur le temps et le coût de la cuisine en Éthiopie en développant un modèle financier et social durable pour produire localement des fourneaux plus efficaces et mettre en pratique leur utilisation</t>
  </si>
  <si>
    <t>Sasakawa Africa Association</t>
  </si>
  <si>
    <t>Mexique</t>
  </si>
  <si>
    <t>augmenter le rendement des récoltes et réduire les coûts en temps et en main d'œuvre pour les petits agriculteurs africains en produisant et en testant un nouveau système de plantation des semences qui utilise des bandes de papier biodégradable pour protéger les semences et améliorer leur croissance</t>
  </si>
  <si>
    <t>ActionAid USA</t>
  </si>
  <si>
    <t>mettre en place une série d'innovations dans le système de vulgarisation en Éthiopie pour améliorer l'efficacité de l'ensemble du système au niveau national et générer des améliorations de productivité chez les petits agriculteurs</t>
  </si>
  <si>
    <t>Acumen Fund, Inc.</t>
  </si>
  <si>
    <t>accélérer l'amélioration de la quantité et de la qualité des investissements publics en agriculture</t>
  </si>
  <si>
    <t>American Institutes for Research in the Behavioral Sciences</t>
  </si>
  <si>
    <t>fournir du capital-risque et un soutien logistique aux entrepreneurs qui améliorent l'approvisionnement en intrants pour les petits agriculteurs, pour améliorer les conditions de vie des familles d'agriculteurs pauvres</t>
  </si>
  <si>
    <t>soutenir le développement d'un projet pour une radio destinée aux agriculteurs ruraux en Afrique</t>
  </si>
  <si>
    <t>Ashoka</t>
  </si>
  <si>
    <t>partager les informations agricoles vitales à la radio pour renforcer les moyens de subsistance des petits agriculteurs africains</t>
  </si>
  <si>
    <t>Canadian Foodgrains Bank</t>
  </si>
  <si>
    <t>introduire des solutions agricoles durables en Inde et en Afrique pour élargir l'accès aux services de financement et d'information pour les pauvres dans le monde entier</t>
  </si>
  <si>
    <t>CARE</t>
  </si>
  <si>
    <t>construire une volonté politique et un soutien public pour la réduction de la faim et de  la pauvreté en garantissant le niveau de l'aide étrangère canadienne pour le développement agricole</t>
  </si>
  <si>
    <t>sensibiliser à la santé, la faim et la pauvreté dans le monde par le biais de la campagne "ONE"</t>
  </si>
  <si>
    <t>améliorer les revenus des sans-terre et des petits agriculteurs en renforçant leur participation dans la chaîne de valeur du lait en augmentant la production et la qualité, en renforçant les services de santé animale et en améliorant l'accès aux transports et aux marchés</t>
  </si>
  <si>
    <t>augmenter la productivité et l'autonomisation des agricultrices dans des systèmes agricoles plus équitables en Afrique subsaharienne et en Asie du Sud</t>
  </si>
  <si>
    <t>Catholic Relief Services</t>
  </si>
  <si>
    <t>augmenter les revenus laitiers et créer des moyens de subsistance plus durables pour les petits producteur laitiers ruraux du nord et du nord-est du Bangladesh, en les faisant participer à un modèle durable de "dairy hub" (laiteries pilotes )</t>
  </si>
  <si>
    <t>augmenter la productivité des petits producteurs de manioc en renforçant les organisations paysannes pour lutter de manière plus efficace contre les ravageurs et les maladies, avoir accès à des plants résistants à la maladie et adopter de meilleures pratiques agronomiques et de gestion intégrée des ravageurs</t>
  </si>
  <si>
    <t>soutenir la recherche et le développement des technologies agronomiques pour pouvoir augmenter la productivité et les besoins de résilience des petits agriculteurs au Bihar</t>
  </si>
  <si>
    <t>développer, tester, rassembler des données et promouvoir des chaînes de valeur commercialement soutenables pour des semences de manioc avec une qualité abordable garantie, pour en faire bénéficier les petits agriculteurs nigérians</t>
  </si>
  <si>
    <t>CNFA</t>
  </si>
  <si>
    <t>optimiser des services agricoles centrés sur le marché qui utilisent la technologie, par exemple des cours par téléphonie mobile sur la planification des affaires, en testant différentes manières d'obtenir directement  des agriculteurs un retour sur les performances et la valeur de ces services</t>
  </si>
  <si>
    <t>Conservation International Foundation</t>
  </si>
  <si>
    <t>soutenir un projet destiné à augmenter les revenus des familles de producteurs de cacao pauvres au Ghana</t>
  </si>
  <si>
    <t>étudier la diversité et la prévalence des mécanismes fondés sur la communauté à Madagascar pour gérer les risques agricoles, et tester leur efficacité</t>
  </si>
  <si>
    <t>Cooperative League of the USA</t>
  </si>
  <si>
    <t>développer un système de suivi pour rassembler et analyser les données sur les impacts environnementaux du développement agricole en Afrique subsaharienne</t>
  </si>
  <si>
    <t>D-Rev: Design for the Other Ninety Percent</t>
  </si>
  <si>
    <t>améliorer les conditions économico-sociales des populations dans le monde en développement grâce à l'entreprenariat collectif</t>
  </si>
  <si>
    <t>Diagnostics For All</t>
  </si>
  <si>
    <t>étudier et tester sur le marché des appareils multimédia à très bas prix pour un usage en vulgarisation agricole</t>
  </si>
  <si>
    <t>soutenir le développement de tests diagnostiques bon marché pour déterminer la contamination bactérienne du lait, les grossesses chez les vaches, et les aflatoxines dans le maïs, pour améliorer les revenus des petits agriculteurs</t>
  </si>
  <si>
    <t>Digital Green</t>
  </si>
  <si>
    <t>soutenir le développement de tests diagnostiques de terrain bon marché pour détecter la température chez les bovins afin d'améliorer les rendements laitiers pour les petits agriculteurs</t>
  </si>
  <si>
    <t>distribuer l'information agricole produite localement aux petits agriculteurs</t>
  </si>
  <si>
    <t>Ecoagriculture International Inc.</t>
  </si>
  <si>
    <t>diffuser les informations agricoles par le biais de vidéos participatives et d'un enseignements'appuyant sur les médias, en partenariat avec la Mission pour l'amélioration des conditions de vie en milieu rural en Inde (NRLM), afin d'augmenter les revenus et d'améliorer la sécurité alimentaire de 500.000 familles de petits agriculteurs</t>
  </si>
  <si>
    <t>prévoir un projet sur plusieurs années pour renforcer les méthodes et les capacités institutionnelles d'Ecoagriculture Partners et de World Neighbours [Voisins du monde]</t>
  </si>
  <si>
    <t>Episcopal Relief and Development</t>
  </si>
  <si>
    <t>Fiorello H. LaGuardia Foundation</t>
  </si>
  <si>
    <t>diminuer le coût du travail et augmenter les revenus des petites agricultrices en Afrique subsaharienne en encourageant l'utilisation d'ânes équipés de charrues comme animaux de trait, en formant les utilisatrices potentielles et en fournissant des options financières abordables</t>
  </si>
  <si>
    <t>Global Development Analytics</t>
  </si>
  <si>
    <t>fournir de l'aide pour une conférence au Brésil pour mettre au point un programme de projets permettant de transférer d'Amérique latine en Afrique les stratégies de conservation agricoles de petits agriculteurs qui ont fait leurs preuves</t>
  </si>
  <si>
    <t>Grameen Foundation USA</t>
  </si>
  <si>
    <t>fournir une révision historique de l'analyse (2009-2013) des grilles d'estimation de précipitations horaires mondiales établies par multi-satellite, qui devraient permettre une modélisation des récoltes, la sélection des variétés, une assurance indexée sur la météo (en lien avec les stations météo au sol) et autres usages dérivés, pour soutenir les choix et la logistique des chaînes de valeur au service des petits agriculteurs en Afrique et en Asie du Sud</t>
  </si>
  <si>
    <t>soutenir un projet pour les travailleurs du savoir communautaire (CKW)</t>
  </si>
  <si>
    <t>Heifer Project International</t>
  </si>
  <si>
    <t>développer un réseau de travailleurs du savoir communautaire en Ouganda utilisant des téléphones mobiles pour augmenter la portée et la pertinence des informations agricoles, ce qui permettra d'améliorer la productivité et les conditions de vie des petits agriculteurs</t>
  </si>
  <si>
    <t>augmenter les revenus des petits producteurs laitiers, en renforçant leur accès aux marchés laitiers et les bénéfices qu'ils peuvent en tirer, en améliorant la productivité de leurs vaches et en favorisant l'accès et l'usage d'intrants améliorés</t>
  </si>
  <si>
    <t>IDEO.org</t>
  </si>
  <si>
    <t>soutenir la capacité institutionnelle d'ISSER, l'aider à atteindre ses objectifs et contribuer à en faire une importante plaque tournante régionale pour le programme mesure apprentissage et évaluation (MLE) au sein de l'Initiative ALINe</t>
  </si>
  <si>
    <t>améliorer les conditions de vie dans les communautés rurales en distribuant gratuitement le kit inspiré de l'approche centrée sur l'humain (Human-centered Design ou HCD) aux groupes à but non lucratif et en créant une plateforme de soutien permanent de l'innovation sociale au niveau local</t>
  </si>
  <si>
    <t>International Development Enterprises</t>
  </si>
  <si>
    <t>améliorer la productivité et les revenus des petits agriculteurs indiens en concevant et en testant un système de microfranchise qui incorporerait le financement, la formation et la maintenance de l'équipement pour louer des outils agricoles de taille petite ou moyenne permettant de gagner du temps</t>
  </si>
  <si>
    <t>développer des technologies aquatiques pour les petites parcelles et des marchés de technologies, et connecter les agriculteurs aux marchés de fruits et légumes en Éthiopie, en Zambie, au Népal et au Myanmar</t>
  </si>
  <si>
    <t>améliorer l'accès des petits agriculteurs à des technologies d'irrigation abordables et efficaces</t>
  </si>
  <si>
    <t>augmenter les revenus des petits agriculteurs grâce à la micro-irrigation et autres interventions associées en Éthiopie, en Zambie et au Ghana</t>
  </si>
  <si>
    <t>KickStart International</t>
  </si>
  <si>
    <t>finaliser et lancer Limalinks, un outil lié à un téléphone mobile et qui relie les petits agriculteurs aux marchés des produits</t>
  </si>
  <si>
    <t>Mennonite Economic Development Associates</t>
  </si>
  <si>
    <t>développer des technologies améliorées de pompage à petite échelle, élargir au niveau national le réseau de distribution sur le marché des pompes et observer l'impact sur les petits agriculteurs de Tanzanie</t>
  </si>
  <si>
    <t>développer, tester, documenter et promouvoir des chaînes d'approvisionnement commercialement soutenables, pour mettre des systèmes de semences de manioc, de qualité garantie et abordables, au service des petits agriculteurs tanzaniens</t>
  </si>
  <si>
    <t>National 4-H Council</t>
  </si>
  <si>
    <t>promouvoir les cultures de saison sèche dans les petites fermes du nord du Ghana en testant sur le terrain différents modèles de bassins versants, de stockage et de systèmes d'irrigation et en faisant des analyses du rapport bénéfices-coûts</t>
  </si>
  <si>
    <t>soutenir un programme africain qui aidera les jeunes à participer de façon productive au secteur agricole</t>
  </si>
  <si>
    <t>National Peace Corps Association</t>
  </si>
  <si>
    <t>lancer l'organisation 4H en Afrique subsaharienne par le biais de partenaires nationaux en Tanzanie, au Ghana et en Éthiopie, pour équiper la prochaine génération de petits agriculteurs africains avec les savoirs et les compétences requises pour participer activement aux chaînes de valeur des cultures et de l'élevage</t>
  </si>
  <si>
    <t>développer et piloter un nouveau réseau social Internet des membres de la diaspora et autres vivant aux États-Unis qui ont des liens avec les communautés rurales africaines</t>
  </si>
  <si>
    <t>NetHope</t>
  </si>
  <si>
    <t>continuer à développer et élargir pour le rendre opérationnel un nouveau réseau social internet pour répondre aux besoins des communautés agricoles rurales en Afrique subsaharienne</t>
  </si>
  <si>
    <t>Oliver's Planet, Inc</t>
  </si>
  <si>
    <t>soutenir un programme permettant de rendre plus fiables les informations sur la météo et le climat pour les agriculteurs dans toute l'Afrique</t>
  </si>
  <si>
    <t>One Acre Fund</t>
  </si>
  <si>
    <t>promouvoir le financement et le succès de projets agricoles dans les pays en développement en construisant une plateforme en ligne qui utilise les SMS pour solliciter la communauté internaute et profiter d'un accès direct à l'expertise des agriculteurs ruraux, afin de créer des solutions viables aux problèmes agricoles rencontrés</t>
  </si>
  <si>
    <t>Oxfam-America Inc</t>
  </si>
  <si>
    <t xml:space="preserve">augmenter de façon sensible l'adoption par les petits agriculteurs des technologies efficaces existantes </t>
  </si>
  <si>
    <t>mettre en place une série d'innovations dans le système de vulgarisation éthiopien, l'un des plus importants du monde, pour améliorer l'efficacité de l'ensemble du système au niveau national et générer des améliorations de productivité chez les petits agriculteurs</t>
  </si>
  <si>
    <t>faire avancer la compréhension des relations entre les mécanismes de survie des communautés, les interventions extérieures et les pressions du changement climatique en Afrique subsaharienne</t>
  </si>
  <si>
    <t>promouvoir largement l'adoption de décortiqueurs d'arachides bon marché et économes en temps pour les agricultrices éthiopiennes, en intégrant aussi le secteur privé et le Système éthiopien de vulgarisation agricole dans le processus d'élaboration et de développement</t>
  </si>
  <si>
    <t>Rainforest Alliance, Inc.</t>
  </si>
  <si>
    <t>promouvoir largement l'adoption de machines de désherbage permettant d'économiser le travail et adaptées aux petites agricultrices cambodgiennes, en lançant une stratégie de marketing pour stimuler la demande et en travaillant avec les entreprises locales de fabrication pour faciliter l'approvisionnement</t>
  </si>
  <si>
    <t>Root Capital Inc.</t>
  </si>
  <si>
    <t>développer et mettre en application de nouveaux modèles économiques qui permettent aux petits agriculteurs de nouer des relations commerciales durables avec des compagnies multinationales</t>
  </si>
  <si>
    <t>Rural Development Institute</t>
  </si>
  <si>
    <t>fournir des prêts et une formation financière aux petites entreprises rurales africaines en expansion</t>
  </si>
  <si>
    <t>SNV USA</t>
  </si>
  <si>
    <t>aider les femmes sans terre et leurs familles en Inde rurale à améliorer leur sécurité alimentaire et leurs revenus, en leur assurant un accès à la terre et à des jardins communautaires</t>
  </si>
  <si>
    <t>améliorer les conditions de vie des petits agriculteurs en Afrique subsaharienne, en particulier les femmes, en  facilitant leur accès aux possibilités de marché basées sur une demande structurée de programmes nationaux d'alimentation scolaire au Ghana, au Kenya et au Mali</t>
  </si>
  <si>
    <t>renforcer les capacités techniques et de gestion des coopératives agricoles en Éthiopie</t>
  </si>
  <si>
    <t>Social Profit Network</t>
  </si>
  <si>
    <t>promouvoir l'industrie du café au Rwanda en facilitant la communication entre les petits producteurs de café et les groupes de travail de district sur le café qui travaillent sur des questions comme la production et l'accès au marché, en utilisant des smartphones et des présentations visuelles</t>
  </si>
  <si>
    <t>Synergos Institute, Inc</t>
  </si>
  <si>
    <t>soutenir une étude sur la stérilisation du lait à bas prix</t>
  </si>
  <si>
    <t>contribuer à l'Agence éthiopienne pour la transformation agricole  (AETA) en soutenant la mise au point de son programme pour accélérer le développement agricole d l'Éthiopie, faire croître l'économie et améliorer les conditions de vie des petits agriculteurs</t>
  </si>
  <si>
    <t>TechnoServe, Inc.</t>
  </si>
  <si>
    <t>fournir des méthodes de développement organisationnel et un soutien au renforcement des capacités à l'Agence éthiopienne pour la transformation agricole et au ministère de l'Agriculture pour faire avancer le développement agricole en Éthiopie</t>
  </si>
  <si>
    <t>mener plusieurs études clés pour mieux comprendre les industries du café dans les pays est-africains</t>
  </si>
  <si>
    <t>aider les hommes et les femmes qui ont l'esprit d'entreprise dans les zones rurales pauvres du monde en développement à développer des affaires qui créent des revenus, des opportunités et une croissance économique pour leurs familles, leurs communautés et leurs nations</t>
  </si>
  <si>
    <t>soutenir le renforcement des capacités</t>
  </si>
  <si>
    <t>développer un modèle durable pour intensifier la productivité et l'accès pour les producteurs de soja indiens</t>
  </si>
  <si>
    <t>travailler avec des petits agriculteurs au Kenya et en Ouganda pour augmenter la qualité et la quantité des mangues et des fruits de la passion et les relier aux marchés de la transformation en jus de fruits</t>
  </si>
  <si>
    <t>relier les petitsproducteurs de soja aux fabricants d'alimentation animale en Zambie et en Mozambique</t>
  </si>
  <si>
    <t>augmenter les revenus des petits producteurs de café d'Afrique de l'Est en améliorant les rendements et en générant de la valeur ajoutée</t>
  </si>
  <si>
    <t>The Carter Center</t>
  </si>
  <si>
    <t>fournir à TechnoServe des Fonds de fonctionnement général pour soutenir les bureaux régionaux</t>
  </si>
  <si>
    <t>The Global Fund for Women, Inc.</t>
  </si>
  <si>
    <t>soutenir un projet de vulgarisation agricole pour les petits agriculteurs en Afrique</t>
  </si>
  <si>
    <t>The Green Belt Movement International</t>
  </si>
  <si>
    <t>renforcer les associations et les réseaux de femmes fondés sur la communauté en Afrique</t>
  </si>
  <si>
    <t>The McKnight Foundation</t>
  </si>
  <si>
    <t>accorder une subvention de planification pour des projets de barrages communautaires dans les zones semi-arides du Kenya</t>
  </si>
  <si>
    <t>identifier, soutenir et faciliter le succès de séries de projets de recherche sur les cultures destinés à vaincre les contraintes de la sécurité alimentaire et de la sécurité nutritionnelle en Afrique subsaharienne</t>
  </si>
  <si>
    <t>Winrock International</t>
  </si>
  <si>
    <t>soutenir le programme de recherche collaborative sur les cultures, un programme de subvention de la McKnight Foundation qui soutient l'amélioration innovante des cultures et la recherche sur les systèmes de culture, le développement de chaînes de valeur locales, la transformation et autres activités qui améliorent la disponibilité, l'accès et l'utilisation d'une alimentation nutritive pour les populations rurales en Afrique subsaharienne</t>
  </si>
  <si>
    <t>World Resources Institute</t>
  </si>
  <si>
    <t>collecter et diffuser des modèles de pointe pour la propriété communautaire des entreprises alimentaires</t>
  </si>
  <si>
    <t>renforcer les droits de propriété au Kenya, en Ouganda, en Tanzanie, au Mozambique, au Ghana et au Mali</t>
  </si>
  <si>
    <t>World University Service of Canada</t>
  </si>
  <si>
    <t>développer des ressources éducatives en ligne sur les droits de propriété relatifs à la terre et aux ressources naturelles en Afrique</t>
  </si>
  <si>
    <t>renforcer l'impact de la radiodiffusion sur la sécurité alimentaire en Afrique</t>
  </si>
  <si>
    <t>soutenir Farm Radio International de l'Initiative de recherche sur les radios rurales en Afrique (IRRRA) pour intensifier l'adoption de technologies éprouvées pour toucher les petits agriculteurs et garantir la durabilité des programmes radio pour l'agriculture</t>
  </si>
  <si>
    <t>collaborer avec les stations de radio et les défenseurs nationaux de l'idée en Afrique de l'Ouest pour produire des programmes radio qui permettent d'augmenter la production et la consommation de patate douce à chair orange et de renforcer ainsi la suffisance en Vitamine A et d'améliorer la nutrition dans les familles</t>
  </si>
  <si>
    <t>s'appuyer sur un projet-pilote réussi en Éthiopie en utilisant la technologie éprouvée des communications radio pour intensifier l'adoption d'au moins 15 technologies pour toucher 20 millions de petits agriculteurs</t>
  </si>
  <si>
    <t>World Vision</t>
  </si>
  <si>
    <t>étudier, concevoir et tester de nouveaux modèles utilisant Radio 2.0 pour créer un service de postes d'écoute qui répondra aux besoins d'une grande diversité de parties prenantes, depuis les bailleurs de fonds aux services de vulgarisation, aux associations paysannes et aux organismes de recherche</t>
  </si>
  <si>
    <t>African Economic Research Consortium (AERC)</t>
  </si>
  <si>
    <t>Organisation internationale</t>
  </si>
  <si>
    <t>établir une chaîne de valeur concurrentielle et durable pour les pommes de terre, les oignons et les carottes dans les hauts-plateaux du centre de l'Angola d'après-guerre, permettant ainsi une augmentation des revenus des petits agriculteurs</t>
  </si>
  <si>
    <t>soutenir le renforcement des capacités dans le domaine de l'éducation en agriculture et en économie appliquée en Afrique subsaharienne</t>
  </si>
  <si>
    <t>soutenir une conférence consacrée à l'économie de la compétitivité des petits agriculteurs</t>
  </si>
  <si>
    <t>Asian Vegetable Research and Development Center</t>
  </si>
  <si>
    <t>fournir un soutien de fonctionnement général pour renforcer la capacité institutionnelle</t>
  </si>
  <si>
    <t>augmenter la production, le marketing et la consommation de légumes et favoriser le développement rural afin d'améliorer les moyens de susbsistance des groupes vulnérables, les femmes et les enfants pauvres en particulier, en Afrique subsaharienne</t>
  </si>
  <si>
    <t>Food and Agriculture Organization of the United Nations</t>
  </si>
  <si>
    <t>augmenter la production, le marketing et la consommation de légumes et favoriser le développement rural afin d'améliorer les moyens de susbsistance des groupes vulnérables, les femmes et les enfants en particulier, en Afrique subsaharienne</t>
  </si>
  <si>
    <t>faire un suivi des politiques alimentaires et agricoles africaines</t>
  </si>
  <si>
    <t>soutenir la 5è Conférence internationale sur les statistiques agricoles (CISA-V)</t>
  </si>
  <si>
    <t>établir un cadre statistique et appliquer une solution de technologie de l'information pour les pays et les régions; consolider les statistiques sur l'alimentation et l'agriculture pour en faire une solution intégrée pour soutenir les décisions politiques et leur suivi</t>
  </si>
  <si>
    <t>améliorer les statistiques agricoles en Afrique subsaharienne en soutenant les opportunités de projets-pilotes qui utilisent l'imagerie satellite et les outils d'information géographiques (SIG)</t>
  </si>
  <si>
    <t>soutenir l'amélioration des statistiques agricoles nationales dans neuf pays d'Afrique et d'Asie</t>
  </si>
  <si>
    <t>soutenir la plateforme MIS (Management Information System) qui est mondialement accessible et transparente et renforcer les capacités au Bangladesh, en Inde au Nigeria et dans d'autres pays, pour produire, diffuser et analyser des statistiques agricole de qualité en utilisant les technologies digitales</t>
  </si>
  <si>
    <t>renforcer la capacité des pays africains à prendre des décisions et choisir des stratégies agricoles fondées sur les preuves, qui puissent améliorer les conditions de vie des ruraux pauvres et augmenter la sécurité alimentaire du pays, par le biais de statistiques pertinentes, rentables et disponibles en temps opportun</t>
  </si>
  <si>
    <t>renforcer la politique nationale autorisant le développement agricole dans certains environnements en identifiant, en évaluant et en soutenant l'approbation et la mise en application d'au moins quinze réformes concernant les intrants, le commerce, les marchés et les stratégies d'investissement, au sein d'au moins douze chaînes de valeur des petits agriculteurs,  sur la base de solides analyses des opportunités de réforme politique générées par les systèmes nationaux durables de suivi des politiques (SAPAA) dans au moins sept pays</t>
  </si>
  <si>
    <t>améliorer notre compréhension du rôle de l'élevage chez les petits agriculteurs, expérimenter et identifier des stratégies efficaces pour fournir un appui aux politiques dans le secteur de l'élevage</t>
  </si>
  <si>
    <t>International Bank for Reconstruction and Development</t>
  </si>
  <si>
    <t>renforcer la gouvernance de la sécurité alimentaire et de la nutrition en soutenant les activités du Comité de la sécurité alimentaire mondiale (CSA) pour lui permettre de mettre en application sa vision et ses rôles</t>
  </si>
  <si>
    <t>soutenir une étude nationale sur l'agriculture en Tanzanie</t>
  </si>
  <si>
    <t>soutenir l'Atelier pour la sécurité alimentaire et nutritionnelle</t>
  </si>
  <si>
    <t>soutenir le concours de la Development Marketplace 2008 (programme compétitif de subventions de la BM)</t>
  </si>
  <si>
    <t>améliorer la qualité et la pertinence des statistiques agricoles en Afrique subsaharienne</t>
  </si>
  <si>
    <t>soutenir une étude sur les indicateurs économiques pour l'Afrique subsaharienne</t>
  </si>
  <si>
    <t>réaliser un suivi des dépenses et d'autres mesures analytiques pour soutenir la politique agricole et la planification financière en Afrique subsaharienne</t>
  </si>
  <si>
    <t>améliorer les systèmes de données concernant l'élevage pour renforcer la prise de décisions et avoir ainsi un impact plus important sur les petits éleveurs pauvres</t>
  </si>
  <si>
    <t>augmenter les revenus et la sécurité alimentaire des populations pauvres dans les pays en développement en améliorant les investissements publics et privés dans le secteur agricole et le secteur rural</t>
  </si>
  <si>
    <t>soutenir la création d'un index Doing Business (index de la facilité à faire des affaires) en agriculture et classer les pays selon leurs politiques en faveur des agriculteurs et de l'agriculture, pour contribuer à augmenter la productivité de façon durable</t>
  </si>
  <si>
    <t>soutenir un fonds multi-donateur consacré à la création de projets-pilotes de développement agricole innovants qui seront structurés de façon à payer les produits plutôt que les intrants, les résultats plutôt que les intentions</t>
  </si>
  <si>
    <t>International Fund for Agricultural Development</t>
  </si>
  <si>
    <t>aider le CGIAR à modifier sa politique, ses pratiques et sa performance pour offrir l'accès libre et gratuit à la recherche et aux données du CGIAR</t>
  </si>
  <si>
    <t>Organisation for Economic Co-operation and Development (OECD)</t>
  </si>
  <si>
    <t>donner aux agriculteurs et aux organisations de producteurs ruraux au niveau de la base, du pays et de la région, l'occasion de partager leurs expériences, de s'engager davantage dans le dialogue sur la politique internationale relative au développement agricole, et de générer des synergies avec les programmes nationaux du FIDA,</t>
  </si>
  <si>
    <t>United Nations Development Programme</t>
  </si>
  <si>
    <t>soutenir un projet de collecte de données agricoles en Afrique</t>
  </si>
  <si>
    <t>établir des agro-entreprises rurales durables et reproductibles en Afrique de l'Ouest</t>
  </si>
  <si>
    <t>soutenir le Rapport sur le développement humain en Afrique (PNUD) sur l'importance de la sécurité alimentaire pour le développement humain</t>
  </si>
  <si>
    <t>fournir un soutien des capacités au ministère de l'Agriculture et du Développement rural pour mettre en œuvre l'Agenda de transformation agricole au Nigeria</t>
  </si>
  <si>
    <t>déclencher une croissance rapide, à une base élargie dans le secteur agricole tanzanien, en permettant au gouvernement de coordonner de façon efficace et professionnelle une série d'interventions pour promouvoir de meilleurs rendements et générer une pression de la demande pour les petits agriculteurs</t>
  </si>
  <si>
    <t>United Nations Foundation</t>
  </si>
  <si>
    <t>renforcer l'impact et l'effectivité du secrétariat du SUN pour réaliser sa mission de renforcement de la nutrition</t>
  </si>
  <si>
    <t>United Nations Programme on HIV/AIDS</t>
  </si>
  <si>
    <t>protéger la diversité génétique de 21 cultures essentielles pour la sécurité alimentaire et l'atténuation de la pauvreté, en soutenant les banques de gènes nationales, la réserve mondiale de semences de Svalbard et le Fonds fiduciaire mondial pour la diversité des cultures (Global Crop Diversity Trust)</t>
  </si>
  <si>
    <t>United Nations World Food Programme</t>
  </si>
  <si>
    <t>augmenter la production des petits agriculteurs par une demande structurée de programmes contre la tuberculose, le traitement du VIH et les programmes d'aide aux orphelins et aux enfants vulnérables (OEV)</t>
  </si>
  <si>
    <t>développer un cadre exhaustif pour exploiter le potentiel de l'Alimentation scolaire pour atténuer la pauvreté rurale</t>
  </si>
  <si>
    <t>fournir aux décideurs une information multisectorielle fiable et complète pour concevoir et mettre en œuvre des programmes de développement et des programmes d'urgence</t>
  </si>
  <si>
    <t>concevoir des programmes de développement et des programmes d'urgence qui puissent améliorer l'accès des petits agriculteurs aux marchés</t>
  </si>
  <si>
    <t>améliorer les opportunités de marché pour les petits agriculteurs en élargissant les mécanismes d'achat de nourriture</t>
  </si>
  <si>
    <t>financer le partenariat REACH pour examiner les liens entre le développement agricole local et les programmes sur la santé et la nutrition</t>
  </si>
  <si>
    <t>accorder des espaces et le droit d'utiliser des lieux publics aux organismes de développement en Tanzanie</t>
  </si>
  <si>
    <t>faciliter l'achat de denrées alimentaires aux petits agriculteurs kenyans pour approvisionner le programme d'alimentation scolaire du camp de réfugiés de Kakuma, aider les réfugiés et la communauté locale à générer des revenus grâce à la valeur ajoutée des céréales, et mettre en place des interventions sur la santé scolaire et la nutrition dans le camp</t>
  </si>
  <si>
    <t>World Food Program USA</t>
  </si>
  <si>
    <t>analyser et assurer la diffusion des expériences institutionnelles brésiliennes d'approvisionnement en denrées alimentaires et des programmes de filet de sécurité alimentaire qui s'approvisionnent auprès des petits agriculteurs</t>
  </si>
  <si>
    <t>World Organisation for Animal Health (OIE)</t>
  </si>
  <si>
    <t>aider et soutenir le travail du PAM par une évaluation diagnostique</t>
  </si>
  <si>
    <t>établir une banque de vaccins contre la PPR, augmenter l'offre des vaccins PPR et développer une stratégie pilote pour progressivement contrôler puis éradiquer la PPR en Afrique</t>
  </si>
  <si>
    <t>AfricaBio</t>
  </si>
  <si>
    <t>Entreprise</t>
  </si>
  <si>
    <t>renforcer la performance des services vétérinaires en Afrique subsaharienne et en Asie du Sud pour améliorer la prévention et le contrôle des maladies animales dans le monde, générant ainsi des impacts et des bénéfices mondiaux</t>
  </si>
  <si>
    <t>Global Cycle Solution</t>
  </si>
  <si>
    <t xml:space="preserve">identifier les moyens les plus efficaces pour sensibiliser le public à la question des biotechnologies en Afrique subsaharienne </t>
  </si>
  <si>
    <t>Schutter Energy Ltd</t>
  </si>
  <si>
    <t>réduire le travail et les coûts associés avec le battage de diverses cultures pour les petites agricultrices, en évaluant une batteuse multi-cultures manuelle, abordable et portable, et en étudiant les possibilités de la fabriquer localement et les diverses stratégies de distribution</t>
  </si>
  <si>
    <t>Vivus Ltd.</t>
  </si>
  <si>
    <t>fournir aux agricultrices kenyanes un système à base de biogaz qui produirait aussi de l'engrais biologique de qualité, et offrirait une alternative aux carburants traditionnels moins chère et facilitant le travail, en affinant la technologie et en développant un modèle abordable de type "pay-as-you-go"</t>
  </si>
  <si>
    <t>Exosect</t>
  </si>
  <si>
    <t>fournir aux petites agricultrices rurales des vélos-cargos pour réduire les coûts de main d'œuvre et permettre l'accès à des marchés éloignés, en testant des modèles financiers et en établissant l'infrastructure pour l'approvisionnement et la maintenance</t>
  </si>
  <si>
    <t>Action for Enterprise</t>
  </si>
  <si>
    <t>introduire sur le marché des produits insecticides sans danger, durables et faciles à appliquer pour protéger les stocks de maïs et d'autres céréales en Afrique subsaharienne, l'objectif final étant de réduire la faim et la pauvreté au Ghana et en Tanzanie</t>
  </si>
  <si>
    <t>Agribusiness Systems International</t>
  </si>
  <si>
    <t>renforcer les capacités des associations de semenciers en Tanzanie et au Nigeria</t>
  </si>
  <si>
    <t>Akeso, LLC</t>
  </si>
  <si>
    <t>utiliser les forces du marché et la technologie pour autonomiser les agriculteurs et leur permettre d'améliorer le bien-être de leur famille et de leur communauté</t>
  </si>
  <si>
    <t>aPEEL Technology</t>
  </si>
  <si>
    <t>améliorer la productivité des petites agricultrices en testant l'efficacité du traitement de l'infection par l'ankylostome qui provoque des anémies, une maladie associée à une capacité réduite du travail aérobie</t>
  </si>
  <si>
    <t>Asilomar Bio</t>
  </si>
  <si>
    <t>développer un camouflage moléculaire naturel pour créer une barrière rendant les surfaces naturelles des aliments impossibles à reconnaître pour les bactéries, les champignons et les insectes</t>
  </si>
  <si>
    <t>induire la germination précoce du Striga, une herbe parasite, en l'absence d'un hôte ce qui provoque une mort rapide</t>
  </si>
  <si>
    <t>Cibus US LLC</t>
  </si>
  <si>
    <t>améliorer la productivité des petites exploitations en Afrique subsaharienne en développant un outil rentable pour contrôler la plante parasite Striga, en appliquant sur le terrain du strigolactone synthétique bon marché avant la plantation pour activer la germination et la mort du parasite Striga en l'absence d'un hôte</t>
  </si>
  <si>
    <t>Ergo-Tech, Incorporated</t>
  </si>
  <si>
    <t>développer des variétés de manioc pour les paysans nigérians, qui soient compatibles avec un système de gestion intégrée moderne et approprié des mauvaises herbes</t>
  </si>
  <si>
    <t>Evolutionary Genomics</t>
  </si>
  <si>
    <t>améliorer les méthodes d'irrigation pour les petites agricultrices en Afrique en construisant et en testant un système d'irrigation à base de pièces automobiles bon marché, de bonne qualité et facilement disponibles, et qui peuvent être réparées localement</t>
  </si>
  <si>
    <t>Functional Circulation, LLC</t>
  </si>
  <si>
    <t>chercher des gènes qui puissent conférer une résistance à la rouille noire Ug99, pour les introduire dans les variétés de blé régionales cultivées en Afrique pour augmenter les rendements</t>
  </si>
  <si>
    <t>GSMA Mobile for Development Foundation Inc.</t>
  </si>
  <si>
    <t>augmenter la taille des récipients utilisés par les femmes pour amener le manioc au marché en y intégrant des éléments pour contrôler les ravageurs</t>
  </si>
  <si>
    <t>Helen Keller International, Inc.</t>
  </si>
  <si>
    <t>soutenir le développement de projets Farmer Helpline (services d'assistance téléphonique aux paysans) efficaces, abordables et reproductibles en Afrique de l'Est et en Asie du Sud</t>
  </si>
  <si>
    <t>International Fertilizer Development Center</t>
  </si>
  <si>
    <t>évaluer si la consommation de riz enrichi en béta-carotène peut contribuer au contrôle des carences en vitamine A dans les populations rurales pauvres</t>
  </si>
  <si>
    <t>ISCA Technologies, Inc.</t>
  </si>
  <si>
    <t>améliorer les conditions de vie des ruraux pauvres au Kenya</t>
  </si>
  <si>
    <t>produire des capteurs laser à insectes très bon marché capables de compter de façon précise et d'identifier à distance les insectes ravageurs volants</t>
  </si>
  <si>
    <t>Lotus Innovative Sciences Inc.</t>
  </si>
  <si>
    <t>réduire l'incidence des maladies humaines transmises par les insectes, comme la malaria, en développant un spray aux phéromones humaines pour attirer les insectes vers des animaux qui sont résistants à la maladie et peuvent être utilisés pour détruire les insectes et les parasites associés</t>
  </si>
  <si>
    <t>Mobile Assay Inc</t>
  </si>
  <si>
    <t xml:space="preserve">transformer la cire poudreuse blanche du melon d'hiver en une protection sans danger et efficace contre divers stress biotiques des fruits et des céréales </t>
  </si>
  <si>
    <t>développer une plateforme bon marché et très sensible à base de smartphones qui emploierait des téléphones-appareils photo pour donner une image et amplifier les signaux émanant de dosages immunologiques pour détecter les infections par le Botrytis (moisissure grise) et les aflatoxines dans le semences ou dans le sol</t>
  </si>
  <si>
    <t>Sensor Development Corporation</t>
  </si>
  <si>
    <t>déployer une plateforme de Lab-on-Mobile-Device sur des smartphones pour l'Afrique subsaharienne, afin de quantifier les mycotoxines dans les céréales, puis développer un système mobile intégré de décontamination à l'ozone pour le matériel contaminé</t>
  </si>
  <si>
    <t>Synovision Solutions, LLC</t>
  </si>
  <si>
    <t>développer un appareil portable d'analyse des gaz, pour détecter les phéromones du grand capucin et les gaz provenant des moisissures associés aux aflatoxines</t>
  </si>
  <si>
    <t>The Corporate Council on Africa (CCA)</t>
  </si>
  <si>
    <t>recycler les déchets pour valoriser les matériaux, en développant un moyen de convertir les sacs plastique en tuyaux pour l'irrigation au goutte à goutte, qui serviraient aux petites agricultrices des pays en développement</t>
  </si>
  <si>
    <t>World Cocoa Foundation</t>
  </si>
  <si>
    <t>soutenir une conférence sur les marchés agricoles africains</t>
  </si>
  <si>
    <t>améliorer les conditions de vie des petits producteurs de cacao d'Afrique de l'Ouest en augmentant l'efficacité du marketing, l'efficacité de la production et la sécurité des revenus</t>
  </si>
  <si>
    <t>World Food Logistics Organization (WFLO)</t>
  </si>
  <si>
    <t xml:space="preserve">financer une seconde phase du Programme de subsistance des producteurs de cacao (CLP) qui comprend 10 subventions de contrepartie aux acteurs de l'industrie qui se concentreront sur l'amélioration de la productivité du cacao, ainsi que sur les cultures alimentaires des producteurs de cacao, comme le maïs, le manioc et les ignames, Le but est d'atteindre 200.000 petits producteurs en Côte d'Ivoire, au Ghana, au Nigeria et au Cameroun, qui ensemble sont responsables des 2/3 de la production de cacao, </t>
  </si>
  <si>
    <t>African Center for Economic Transformation</t>
  </si>
  <si>
    <t>Politique/
Plaidoyer</t>
  </si>
  <si>
    <t>soutenir une étude des technologies post-récolte capables d'améliorer l'accès au marché et les revenus des petits horticulteurs</t>
  </si>
  <si>
    <t>African Union Commission</t>
  </si>
  <si>
    <t>soutenir le développement agricole durable en Afrique</t>
  </si>
  <si>
    <t>promouvoir la transformation agricole africaine, la sécurité alimentaire et de meilleures conditions de vie pour les petits agriculteurs en encourageant les États africains à s'engager davantage dans le Programme Détaillé de Développement de l'Agriculture Africaine (PDDAA)</t>
  </si>
  <si>
    <t>African Women's development fund</t>
  </si>
  <si>
    <t>développer et encourager l'adoption d'une stratégie de développement de l'élevage en Afrique et finaliser un cadre pour assurer le suivi des investissements publics dans le domaine de l'élevage</t>
  </si>
  <si>
    <t>Association of African Business Schools</t>
  </si>
  <si>
    <t>Food, Agriculture and Natural Resources Policy Analysis Network</t>
  </si>
  <si>
    <t>établir un partenariat avec les écoles-membres en Tanzanie, au Nigeria et au Ghana afin de mettre au point des programmes de gestion et de formation en agrobusiness pour soutenir les bénéficiaires de la fondation, de renforcer les institutions locales et d'améliorer les capacités dans les chaînes de valeur</t>
  </si>
  <si>
    <t>TrustAfrica</t>
  </si>
  <si>
    <t>Sénégal</t>
  </si>
  <si>
    <t>briser le cycle intergénérationnel de la sous-nutrition dans quatre pays d'Afrique subsaharienne et améliorer la nutrition des familles de petits agriculteurs et les ménages pauvres par des programmes sur-mesure d'agriculture sensible à la nutrition qui devraient éventuellement bénéficier aux femmes en âge de procréer et aux enfants dans les 1000 premiers jours de leur vie</t>
  </si>
  <si>
    <t>établir un processus de microfinancement pour les responsables de plaidoyer dans le secteur du développement agricole</t>
  </si>
  <si>
    <t>Consumer Unity &amp; Trust Society</t>
  </si>
  <si>
    <t>soutenir une plus grande communauté de responsables du plaidoyer pour l'amélioration des politiques agricoles et des subventions en faveur des petits agriculteurs, en particulier les femmes</t>
  </si>
  <si>
    <t>Access to Seeds Foundation</t>
  </si>
  <si>
    <t>comprendre les défis de la réglementation du commerce des semences de variétés de riz à haut rendement entre l'Inde de l'Est et le Bangladesh, par l'analyse des politiques et le plaidoyer, afin d'accroître la productivité des petits agriculteurs en augmentant le commerce des semences</t>
  </si>
  <si>
    <t>BOND</t>
  </si>
  <si>
    <t xml:space="preserve">soutenir le développement et la mise en œuvre d'un Index de l'accès aux semences dans le monde et en Afrique de l'Est, qui est un classement bi-annuel mesurant la performance des principales compagnies semencières mondiales et régionales quand il s'agit de permettre aux petits agriculteurs de tirer meilleur profit de leurs savoirs, de leurs technologies, de leurs variétés et de leurs semences </t>
  </si>
  <si>
    <t>Deutsche Stiftung Weltbevolkerung</t>
  </si>
  <si>
    <t>soutenir la Campagne commune contre la faim</t>
  </si>
  <si>
    <t>International Centre for Genetic Engineering and Biotechnology</t>
  </si>
  <si>
    <t>Italie</t>
  </si>
  <si>
    <t>augmenter le soutien allemand pour la santé mondiale et l'accès aux ressources de la Communauté européenne sur le planning familial</t>
  </si>
  <si>
    <t>développer des sytèmes de sécurité et de réglementation efficaces dans le domaine de la biotechnologie moderne</t>
  </si>
  <si>
    <t>International Institute for Environment and Development</t>
  </si>
  <si>
    <t>développer des systèmes de sécurité et de réglementation efficaces dans le domaine de la biotechnologie moderne</t>
  </si>
  <si>
    <t>Welthungerhilfe</t>
  </si>
  <si>
    <t>développer des outils innovants pour garantir les droits fonciers en Afrique de l'Ouest</t>
  </si>
  <si>
    <t>demander des comptes au Gouvernement allemand pour qu'il respecte ses engagements d'aide au développement agricole à l'étranger et gagner le soutien du public pour les investissements agricoles</t>
  </si>
  <si>
    <t>African Women Education and Development Forum</t>
  </si>
  <si>
    <t>soutenir le développement des capacités des filiales d'ActionAid dans les pays et des partenaires OSC, dans les pays prioritaires, pour demander que les financements publics répondent mieux aux besoins des petits agriculteurs</t>
  </si>
  <si>
    <t>Bread for the World Institute Inc.</t>
  </si>
  <si>
    <t>surmonter les tabous culturels qui réduisent la productivité en empêchant les femmes de s'occuper des cultures pendant leurs règles, en fournissant des coupes menstruelles réutilisables et en dispensant une éducation sur le sujet dans les communautés</t>
  </si>
  <si>
    <t>soutenir une éducation sur la santé mondiale et la réduction de la pauvreté</t>
  </si>
  <si>
    <t>améliorer la qualité de l'aide étrangère, centrée particulièrement sur la faim et le développement agricole en éduquant et en motivant la communauté religieuse américaine, par le biais d'un large réseau et de matériaux d'information factuels</t>
  </si>
  <si>
    <t>soutien de fonctionnement général</t>
  </si>
  <si>
    <t>Brookings Institution</t>
  </si>
  <si>
    <t>soutenir la coordination du plaidoyer pour une aide humanitaire américaine plus efficace</t>
  </si>
  <si>
    <t>étudier comment les conflits et l'instabilité en Afrique de l'Ouest affectent les activités de développement agricole</t>
  </si>
  <si>
    <t>Center for Global Development</t>
  </si>
  <si>
    <t xml:space="preserve">créer des cartes de résultats sur l'agriculture pour les donateurs, qui soient crédibles, avec des informations et des analyses détaillées de l'aide agricole étrangère, afin de fournir de meilleures resources humanitaires pour soutenir le développement à long terme d'une agriculture durable par les petits agriculteurs </t>
  </si>
  <si>
    <t>Congressional Hunger Center</t>
  </si>
  <si>
    <t>contribuer à la réforme des Agences de l'ONU chargées des questions alimentaires et augmenter leur efficacitéen matière de développement, en aidant à améliorer la sécurité alimentaire et à accroître la productivité agricole</t>
  </si>
  <si>
    <t>Farm Foundation</t>
  </si>
  <si>
    <t>Farm Foundation NFP</t>
  </si>
  <si>
    <t>soutenir la Conférence internationale des économistes agricoles</t>
  </si>
  <si>
    <t>soutenir la participation de l'Afrique et de l'Asie du Sud à la 28è Conférence internationale des économistes agricoles sur la Bio-économie mondiale</t>
  </si>
  <si>
    <t>Farm Journal Foundation</t>
  </si>
  <si>
    <t>soutenir l'Association africaine des économistes agricoles, la Société asiatique des économistes agricoles et la Conférence internationale des économistes agricoles</t>
  </si>
  <si>
    <t>Global Child Nutrition Foundation</t>
  </si>
  <si>
    <t>mettre en place  aux États-Unis un nouveau groupe rural de défenseurs du développement agricole mondial</t>
  </si>
  <si>
    <t>soutenir les leaders de l'alimentation scolaire dans les pays en développement au Forum global de nutrition infantile de 2008</t>
  </si>
  <si>
    <t>International Center for Research on Women</t>
  </si>
  <si>
    <t>fournir des informations fondées sur la recherche et une assistance technique exhaustive aux décideurs des pays en développement pour faciliter l'expansion des programmes d'alimentation scolaires menés dans les pays</t>
  </si>
  <si>
    <t>International Food &amp; Agriculture Trade Policy Council</t>
  </si>
  <si>
    <t>Maasai Wilderness Conservation Fund</t>
  </si>
  <si>
    <t>soutenir l'organisation d'un événement accueillant des experts sur le changement climatique, l'agriculture et le commerce, pour recommander des options politiques visant à promouvoir l'atténuation du changement climatique sans oublier la nécessité de renforcer la sécurité alimentaire et de contribuer au développement économique</t>
  </si>
  <si>
    <t>Meridian Institute</t>
  </si>
  <si>
    <t>fournir un soutien de fonctionnement général au Maasai Wilderness Conservation Fund  (Fonds pour la conservation de l'héritage Masaï)</t>
  </si>
  <si>
    <t>soutenir et gérer les innovations et les processus de développement qui mènent à l'utilisation des produits destinés à améliorer la santé des sols et la nutrition des plantes</t>
  </si>
  <si>
    <t>soutenir une étude des innovations pour les chaînes de valeur agricoles, en utilisant la science et la technologie</t>
  </si>
  <si>
    <t>soutenir une initiative américaine sur la politique relative à l'alimentation et à l'agriculture</t>
  </si>
  <si>
    <t>développer un partenariat basé en Afrique et géré par les Africains, et contrôler sérieusement la contamination par les aflatoxines des cultures de base en Afrique subsaharienne</t>
  </si>
  <si>
    <t>Salzburg Seminar in American Studies Inc.</t>
  </si>
  <si>
    <t>Society for International Development</t>
  </si>
  <si>
    <t>soutenir la Conférence sur l'agriculture africaine</t>
  </si>
  <si>
    <t>The Aspen Institute Inc</t>
  </si>
  <si>
    <t>The Berry Center</t>
  </si>
  <si>
    <t>augmenter l'importance et l'efficacité des capitaux et l'assistance technique pour les entrepreneurs dans les pays en développement</t>
  </si>
  <si>
    <t>The Chicago Council on Global Affairs</t>
  </si>
  <si>
    <t>soutenir un projet d'information pour les dirigeants mondiaux sur le sujet du développement international</t>
  </si>
  <si>
    <t>soutenir la conception, l'adoption, la mise en œuvre  et la redevabilité de la politique américaine de développement agricole international</t>
  </si>
  <si>
    <t>mettre au point des recommandations pour mieux soutenir la croissance et le développement des adolescentes qui travaillent dans le secteur de l'agriculture et de l'alimentation dans les zones rurales en Afrique, en Asie, en Amérique latine et dans les Caraïbes</t>
  </si>
  <si>
    <t>The World Food Prize Foundation</t>
  </si>
  <si>
    <t>soutenir le Symposium international Norman E. Borlaug 2007</t>
  </si>
  <si>
    <t>soutenir le Symposium international Norman E. Borlaug 2008</t>
  </si>
  <si>
    <t>soutenir le Dialogue Borlaug 2009</t>
  </si>
  <si>
    <t>soutenir un forum international annuel de plusieurs jours sur les questions de sécurité alimentaire et de développement agricole</t>
  </si>
  <si>
    <t>White Ribbon Alliance for Safe Motherhood</t>
  </si>
  <si>
    <t>soutenir les conférences annuelles sur l'Eau pour l'alimentation (Water for Food), qui rassemblent des experts du monde entier pour discuter des avancées qui peuvent fournir des solutions à la gestion de la ressource eau pour les populations à risque dont le nombre s'accroît rapidement</t>
  </si>
  <si>
    <t>Women Thrive Worldwide</t>
  </si>
  <si>
    <t>améliorer la santé maternelle dans le monde entier et contribuer à la réalisation du 5è Objectif du Millénaire pour le développement (OMD5), en poussant les hauts responsables mondiaux et nationaux à augmenter les investissements et à améliorer les politiques relatives aux programmes de santé des mères, des nouveaux-nés et des enfants</t>
  </si>
  <si>
    <t>soutenir une conférence sur le développement de l'intégration de la dimension du genre</t>
  </si>
  <si>
    <t>World Agricultural Forum</t>
  </si>
  <si>
    <t>soutenir l'intégration de la dimension du genre dans l'agriculture africaine</t>
  </si>
  <si>
    <t>World Faiths Development Dialogue International Inc.</t>
  </si>
  <si>
    <t>soutenir le Forum agricole mondial 2007</t>
  </si>
  <si>
    <t>Worldwatch Institute</t>
  </si>
  <si>
    <t>améliorer la compréhension des acteurs non traditionnels, comme les organisations religieuses, dans le domaine du développement agricole</t>
  </si>
  <si>
    <t>TOTAL</t>
  </si>
  <si>
    <r>
      <t>évaluer les solutions innovantes et soutenables d'un point de vue environnemental pour réduire la faim et la pauvreté rurale dans le monde avec le rapport</t>
    </r>
    <r>
      <rPr>
        <i/>
        <sz val="10"/>
        <rFont val="Arial"/>
        <family val="2"/>
      </rPr>
      <t xml:space="preserve"> État du monde en 2011</t>
    </r>
  </si>
  <si>
    <t>Tableaux de synthèse des subventions agricoles de la Fondation Gates</t>
  </si>
  <si>
    <t>ANNÉE</t>
  </si>
  <si>
    <t>MONTANT 
(US$ millions)</t>
  </si>
  <si>
    <t>RÉGION DU BÉNÉFICIAIRE</t>
  </si>
  <si>
    <t>MONTANT
(US$ millions)</t>
  </si>
  <si>
    <t>%</t>
  </si>
  <si>
    <t>Organisations internationales</t>
  </si>
  <si>
    <t>TYPE D'INSTITUTION</t>
  </si>
  <si>
    <t>Universités</t>
  </si>
  <si>
    <t>Recherche internationale – CGIAR</t>
  </si>
  <si>
    <t>Org.internationales (UN, BM)</t>
  </si>
  <si>
    <t>Entreprises</t>
  </si>
  <si>
    <t>Plaidoyer &amp; politique</t>
  </si>
  <si>
    <t>par Type/région</t>
  </si>
  <si>
    <t>$ million</t>
  </si>
  <si>
    <t xml:space="preserve"> </t>
  </si>
  <si>
    <t>LatAm</t>
  </si>
  <si>
    <t>Total</t>
  </si>
  <si>
    <t>Centres de recherche nationaux</t>
  </si>
  <si>
    <t>Plaidoyer/Politique</t>
  </si>
</sst>
</file>

<file path=xl/styles.xml><?xml version="1.0" encoding="utf-8"?>
<styleSheet xmlns="http://schemas.openxmlformats.org/spreadsheetml/2006/main">
  <numFmts count="5">
    <numFmt numFmtId="164" formatCode="GENERAL"/>
    <numFmt numFmtId="165" formatCode="0%"/>
    <numFmt numFmtId="166" formatCode="#,##0"/>
    <numFmt numFmtId="167" formatCode="MM\-YYYY"/>
    <numFmt numFmtId="168" formatCode="#,##0;[RED]\-#,##0"/>
  </numFmts>
  <fonts count="15">
    <font>
      <sz val="11"/>
      <color indexed="8"/>
      <name val="Calibri"/>
      <family val="2"/>
    </font>
    <font>
      <sz val="10"/>
      <name val="Arial"/>
      <family val="0"/>
    </font>
    <font>
      <sz val="10"/>
      <color indexed="8"/>
      <name val="Calibri"/>
      <family val="2"/>
    </font>
    <font>
      <sz val="10"/>
      <name val="Calibri"/>
      <family val="2"/>
    </font>
    <font>
      <b/>
      <sz val="10"/>
      <color indexed="8"/>
      <name val="Calibri"/>
      <family val="2"/>
    </font>
    <font>
      <b/>
      <sz val="10"/>
      <name val="Calibri"/>
      <family val="2"/>
    </font>
    <font>
      <b/>
      <sz val="10"/>
      <name val="Arial"/>
      <family val="2"/>
    </font>
    <font>
      <sz val="10"/>
      <color indexed="12"/>
      <name val="Calibri"/>
      <family val="2"/>
    </font>
    <font>
      <u val="single"/>
      <sz val="10"/>
      <color indexed="12"/>
      <name val="Calibri"/>
      <family val="2"/>
    </font>
    <font>
      <u val="single"/>
      <sz val="11"/>
      <color indexed="12"/>
      <name val="Calibri"/>
      <family val="2"/>
    </font>
    <font>
      <sz val="10"/>
      <color indexed="10"/>
      <name val="Arial"/>
      <family val="2"/>
    </font>
    <font>
      <i/>
      <sz val="10"/>
      <name val="Arial"/>
      <family val="2"/>
    </font>
    <font>
      <b/>
      <sz val="13"/>
      <color indexed="8"/>
      <name val="Calibri"/>
      <family val="2"/>
    </font>
    <font>
      <b/>
      <sz val="11"/>
      <color indexed="8"/>
      <name val="Calibri"/>
      <family val="2"/>
    </font>
    <font>
      <sz val="10"/>
      <color indexed="8"/>
      <name val="Arial"/>
      <family val="2"/>
    </font>
  </fonts>
  <fills count="2">
    <fill>
      <patternFill/>
    </fill>
    <fill>
      <patternFill patternType="gray125"/>
    </fill>
  </fills>
  <borders count="5">
    <border>
      <left/>
      <right/>
      <top/>
      <bottom/>
      <diagonal/>
    </border>
    <border>
      <left style="medium">
        <color indexed="63"/>
      </left>
      <right style="thin">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5" fontId="1" fillId="0" borderId="0" applyFill="0" applyBorder="0" applyAlignment="0" applyProtection="0"/>
    <xf numFmtId="164" fontId="9" fillId="0" borderId="0" applyNumberFormat="0" applyFill="0" applyBorder="0" applyAlignment="0" applyProtection="0"/>
    <xf numFmtId="164" fontId="0" fillId="0" borderId="0">
      <alignment/>
      <protection/>
    </xf>
  </cellStyleXfs>
  <cellXfs count="79">
    <xf numFmtId="164" fontId="0" fillId="0" borderId="0" xfId="0" applyAlignment="1">
      <alignment/>
    </xf>
    <xf numFmtId="164" fontId="2" fillId="0" borderId="0" xfId="21" applyFont="1" applyFill="1" applyAlignment="1">
      <alignment vertical="center"/>
      <protection/>
    </xf>
    <xf numFmtId="164" fontId="3" fillId="0" borderId="0" xfId="21" applyFont="1" applyFill="1" applyAlignment="1" applyProtection="1">
      <alignment horizontal="center" vertical="center" wrapText="1"/>
      <protection locked="0"/>
    </xf>
    <xf numFmtId="164" fontId="2" fillId="0" borderId="0" xfId="21" applyFont="1" applyFill="1" applyAlignment="1">
      <alignment horizontal="center" vertical="center"/>
      <protection/>
    </xf>
    <xf numFmtId="164" fontId="2" fillId="0" borderId="0" xfId="21" applyFont="1" applyFill="1" applyAlignment="1" applyProtection="1">
      <alignment horizontal="center" vertical="center"/>
      <protection locked="0"/>
    </xf>
    <xf numFmtId="164" fontId="2" fillId="0" borderId="0" xfId="0" applyFont="1" applyFill="1" applyAlignment="1">
      <alignment horizontal="center" vertical="center" wrapText="1"/>
    </xf>
    <xf numFmtId="165" fontId="1" fillId="0" borderId="0" xfId="19" applyFill="1" applyBorder="1" applyAlignment="1" applyProtection="1">
      <alignment vertical="top" wrapText="1"/>
      <protection/>
    </xf>
    <xf numFmtId="164" fontId="0" fillId="0" borderId="0" xfId="0" applyFill="1" applyAlignment="1">
      <alignment vertical="center"/>
    </xf>
    <xf numFmtId="164" fontId="2" fillId="0" borderId="0" xfId="21" applyFont="1" applyFill="1" applyAlignment="1">
      <alignment horizontal="left" vertical="center"/>
      <protection/>
    </xf>
    <xf numFmtId="164" fontId="4" fillId="0" borderId="0" xfId="21" applyFont="1" applyFill="1" applyBorder="1" applyAlignment="1">
      <alignment horizontal="left" vertical="center"/>
      <protection/>
    </xf>
    <xf numFmtId="164" fontId="4" fillId="0" borderId="0" xfId="21" applyFont="1" applyFill="1" applyBorder="1" applyAlignment="1">
      <alignment horizontal="center" vertical="center"/>
      <protection/>
    </xf>
    <xf numFmtId="164" fontId="5" fillId="0" borderId="0" xfId="21" applyFont="1" applyFill="1" applyBorder="1" applyAlignment="1" applyProtection="1">
      <alignment horizontal="center" vertical="center" wrapText="1"/>
      <protection locked="0"/>
    </xf>
    <xf numFmtId="164" fontId="4" fillId="0" borderId="0" xfId="21" applyFont="1" applyFill="1" applyBorder="1" applyAlignment="1" applyProtection="1">
      <alignment horizontal="center" vertical="center"/>
      <protection locked="0"/>
    </xf>
    <xf numFmtId="164" fontId="4" fillId="0" borderId="0" xfId="21" applyFont="1" applyFill="1" applyAlignment="1">
      <alignment horizontal="center" vertical="center" wrapText="1"/>
      <protection/>
    </xf>
    <xf numFmtId="165" fontId="6" fillId="0" borderId="0" xfId="19" applyFont="1" applyFill="1" applyBorder="1" applyAlignment="1" applyProtection="1">
      <alignment horizontal="center" vertical="top" wrapText="1"/>
      <protection/>
    </xf>
    <xf numFmtId="164" fontId="0" fillId="0" borderId="0" xfId="0" applyFill="1" applyAlignment="1">
      <alignment horizontal="center" vertical="center"/>
    </xf>
    <xf numFmtId="164" fontId="7" fillId="0" borderId="0" xfId="21" applyFont="1" applyFill="1" applyBorder="1" applyAlignment="1">
      <alignment vertical="center" wrapText="1"/>
      <protection/>
    </xf>
    <xf numFmtId="164" fontId="3" fillId="0" borderId="0" xfId="21" applyFont="1" applyFill="1" applyBorder="1" applyAlignment="1">
      <alignment horizontal="center" vertical="center" wrapText="1"/>
      <protection/>
    </xf>
    <xf numFmtId="166" fontId="2" fillId="0" borderId="0" xfId="21" applyNumberFormat="1" applyFont="1" applyFill="1" applyBorder="1" applyAlignment="1">
      <alignment vertical="center"/>
      <protection/>
    </xf>
    <xf numFmtId="167" fontId="2" fillId="0" borderId="0" xfId="21" applyNumberFormat="1" applyFont="1" applyFill="1" applyBorder="1" applyAlignment="1">
      <alignment horizontal="center" vertical="center"/>
      <protection/>
    </xf>
    <xf numFmtId="164" fontId="2" fillId="0" borderId="0" xfId="21" applyFont="1" applyFill="1" applyBorder="1" applyAlignment="1" applyProtection="1">
      <alignment horizontal="center" vertical="center"/>
      <protection locked="0"/>
    </xf>
    <xf numFmtId="164" fontId="2" fillId="0" borderId="0" xfId="21" applyFont="1" applyFill="1" applyBorder="1" applyAlignment="1">
      <alignment horizontal="center" vertical="center" wrapText="1"/>
      <protection/>
    </xf>
    <xf numFmtId="164" fontId="8" fillId="0" borderId="0" xfId="20" applyNumberFormat="1" applyFont="1" applyFill="1" applyBorder="1" applyAlignment="1" applyProtection="1">
      <alignment vertical="center"/>
      <protection/>
    </xf>
    <xf numFmtId="166" fontId="2" fillId="0" borderId="0" xfId="0" applyNumberFormat="1" applyFont="1" applyFill="1" applyAlignment="1">
      <alignment vertical="center"/>
    </xf>
    <xf numFmtId="167" fontId="2" fillId="0" borderId="0" xfId="0" applyNumberFormat="1" applyFont="1" applyFill="1" applyAlignment="1">
      <alignment horizontal="center" vertical="center"/>
    </xf>
    <xf numFmtId="167" fontId="2" fillId="0" borderId="0" xfId="0" applyNumberFormat="1" applyFont="1" applyFill="1" applyAlignment="1">
      <alignment horizontal="center" vertical="center" wrapText="1"/>
    </xf>
    <xf numFmtId="164" fontId="2" fillId="0" borderId="0" xfId="21" applyFont="1" applyFill="1" applyBorder="1" applyAlignment="1">
      <alignment vertical="center"/>
      <protection/>
    </xf>
    <xf numFmtId="166" fontId="2" fillId="0" borderId="0" xfId="21" applyNumberFormat="1" applyFont="1" applyFill="1" applyAlignment="1">
      <alignment vertical="center"/>
      <protection/>
    </xf>
    <xf numFmtId="167" fontId="2" fillId="0" borderId="0" xfId="21" applyNumberFormat="1" applyFont="1" applyFill="1" applyAlignment="1">
      <alignment horizontal="center" vertical="center"/>
      <protection/>
    </xf>
    <xf numFmtId="164" fontId="2" fillId="0" borderId="0" xfId="21" applyFont="1" applyFill="1" applyAlignment="1">
      <alignment horizontal="center" vertical="center" wrapText="1"/>
      <protection/>
    </xf>
    <xf numFmtId="164" fontId="7" fillId="0" borderId="0" xfId="21" applyFont="1" applyFill="1" applyAlignment="1">
      <alignment vertical="center" wrapText="1"/>
      <protection/>
    </xf>
    <xf numFmtId="167" fontId="2" fillId="0" borderId="0" xfId="0" applyNumberFormat="1" applyFont="1" applyFill="1" applyAlignment="1" applyProtection="1">
      <alignment horizontal="center" vertical="center"/>
      <protection locked="0"/>
    </xf>
    <xf numFmtId="164" fontId="3" fillId="0" borderId="0" xfId="21" applyFont="1" applyFill="1" applyAlignment="1">
      <alignment horizontal="center" vertical="center" wrapText="1"/>
      <protection/>
    </xf>
    <xf numFmtId="164" fontId="2" fillId="0" borderId="0" xfId="0" applyFont="1" applyFill="1" applyAlignment="1" applyProtection="1">
      <alignment horizontal="center" vertical="center"/>
      <protection locked="0"/>
    </xf>
    <xf numFmtId="166" fontId="3" fillId="0" borderId="0" xfId="21" applyNumberFormat="1" applyFont="1" applyFill="1" applyAlignment="1">
      <alignment vertical="center"/>
      <protection/>
    </xf>
    <xf numFmtId="164" fontId="8" fillId="0" borderId="0" xfId="20" applyNumberFormat="1" applyFont="1" applyFill="1" applyBorder="1" applyAlignment="1" applyProtection="1">
      <alignment vertical="center" wrapText="1"/>
      <protection/>
    </xf>
    <xf numFmtId="164" fontId="3" fillId="0" borderId="0" xfId="21" applyFont="1" applyFill="1" applyAlignment="1">
      <alignment vertical="center"/>
      <protection/>
    </xf>
    <xf numFmtId="164" fontId="2" fillId="0" borderId="0" xfId="0" applyFont="1" applyFill="1" applyAlignment="1">
      <alignment vertical="center"/>
    </xf>
    <xf numFmtId="164" fontId="4" fillId="0" borderId="0" xfId="21" applyFont="1" applyFill="1" applyAlignment="1">
      <alignment vertical="center"/>
      <protection/>
    </xf>
    <xf numFmtId="166" fontId="4" fillId="0" borderId="0" xfId="21" applyNumberFormat="1" applyFont="1" applyFill="1" applyAlignment="1">
      <alignment vertical="center"/>
      <protection/>
    </xf>
    <xf numFmtId="166" fontId="0" fillId="0" borderId="0" xfId="0" applyNumberFormat="1" applyAlignment="1">
      <alignment/>
    </xf>
    <xf numFmtId="165" fontId="0" fillId="0" borderId="0" xfId="0" applyNumberFormat="1" applyAlignment="1">
      <alignment/>
    </xf>
    <xf numFmtId="164" fontId="12" fillId="0" borderId="0" xfId="0" applyFont="1" applyBorder="1" applyAlignment="1">
      <alignment horizontal="center" vertical="center"/>
    </xf>
    <xf numFmtId="164" fontId="13" fillId="0" borderId="1" xfId="0" applyFont="1" applyBorder="1" applyAlignment="1">
      <alignment horizontal="center"/>
    </xf>
    <xf numFmtId="166" fontId="13" fillId="0" borderId="2" xfId="0" applyNumberFormat="1" applyFont="1" applyBorder="1" applyAlignment="1">
      <alignment horizontal="center" wrapText="1"/>
    </xf>
    <xf numFmtId="164" fontId="0" fillId="0" borderId="3" xfId="0" applyFont="1" applyBorder="1" applyAlignment="1">
      <alignment/>
    </xf>
    <xf numFmtId="166" fontId="0" fillId="0" borderId="3" xfId="0" applyNumberFormat="1" applyBorder="1" applyAlignment="1">
      <alignment/>
    </xf>
    <xf numFmtId="164" fontId="0" fillId="0" borderId="3" xfId="0" applyFont="1" applyFill="1" applyBorder="1" applyAlignment="1">
      <alignment/>
    </xf>
    <xf numFmtId="164" fontId="13" fillId="0" borderId="4" xfId="0" applyFont="1" applyBorder="1" applyAlignment="1">
      <alignment horizontal="center"/>
    </xf>
    <xf numFmtId="166" fontId="13" fillId="0" borderId="4" xfId="0" applyNumberFormat="1" applyFont="1" applyBorder="1" applyAlignment="1">
      <alignment horizontal="center" wrapText="1"/>
    </xf>
    <xf numFmtId="165" fontId="13" fillId="0" borderId="4" xfId="0" applyNumberFormat="1" applyFont="1" applyBorder="1" applyAlignment="1">
      <alignment horizontal="center"/>
    </xf>
    <xf numFmtId="164" fontId="13" fillId="0" borderId="4" xfId="0" applyFont="1" applyBorder="1" applyAlignment="1">
      <alignment horizontal="left"/>
    </xf>
    <xf numFmtId="166" fontId="0" fillId="0" borderId="4" xfId="0" applyNumberFormat="1" applyBorder="1" applyAlignment="1">
      <alignment horizontal="right" vertical="center"/>
    </xf>
    <xf numFmtId="165" fontId="0" fillId="0" borderId="4" xfId="0" applyNumberFormat="1" applyFill="1" applyBorder="1" applyAlignment="1">
      <alignment/>
    </xf>
    <xf numFmtId="166" fontId="0" fillId="0" borderId="4" xfId="0" applyNumberFormat="1" applyFont="1" applyBorder="1" applyAlignment="1">
      <alignment horizontal="right" vertical="center"/>
    </xf>
    <xf numFmtId="166" fontId="13" fillId="0" borderId="4" xfId="0" applyNumberFormat="1" applyFont="1" applyBorder="1" applyAlignment="1">
      <alignment horizontal="center"/>
    </xf>
    <xf numFmtId="165" fontId="13" fillId="0" borderId="4" xfId="0" applyNumberFormat="1" applyFont="1" applyBorder="1" applyAlignment="1">
      <alignment horizontal="right"/>
    </xf>
    <xf numFmtId="164" fontId="13" fillId="0" borderId="4" xfId="0" applyFont="1" applyFill="1" applyBorder="1" applyAlignment="1">
      <alignment horizontal="center" vertical="center"/>
    </xf>
    <xf numFmtId="165" fontId="13" fillId="0" borderId="4" xfId="0" applyNumberFormat="1" applyFont="1" applyFill="1" applyBorder="1" applyAlignment="1">
      <alignment horizontal="center" vertical="center"/>
    </xf>
    <xf numFmtId="164" fontId="0" fillId="0" borderId="0" xfId="0" applyFill="1" applyAlignment="1">
      <alignment/>
    </xf>
    <xf numFmtId="164" fontId="13" fillId="0" borderId="4" xfId="0" applyFont="1" applyFill="1" applyBorder="1" applyAlignment="1">
      <alignment/>
    </xf>
    <xf numFmtId="166" fontId="14" fillId="0" borderId="4" xfId="21" applyNumberFormat="1" applyFont="1" applyFill="1" applyBorder="1" applyAlignment="1">
      <alignment horizontal="right" vertical="top"/>
      <protection/>
    </xf>
    <xf numFmtId="164" fontId="13" fillId="0" borderId="4" xfId="0" applyFont="1" applyFill="1" applyBorder="1" applyAlignment="1">
      <alignment wrapText="1"/>
    </xf>
    <xf numFmtId="166" fontId="13" fillId="0" borderId="4" xfId="0" applyNumberFormat="1" applyFont="1" applyFill="1" applyBorder="1" applyAlignment="1">
      <alignment horizontal="right"/>
    </xf>
    <xf numFmtId="165" fontId="13" fillId="0" borderId="4" xfId="0" applyNumberFormat="1" applyFont="1" applyFill="1" applyBorder="1" applyAlignment="1">
      <alignment/>
    </xf>
    <xf numFmtId="164" fontId="13" fillId="0" borderId="0" xfId="0" applyFont="1" applyBorder="1" applyAlignment="1">
      <alignment horizontal="center" vertical="center"/>
    </xf>
    <xf numFmtId="166" fontId="13" fillId="0" borderId="0" xfId="0" applyNumberFormat="1" applyFont="1" applyAlignment="1">
      <alignment/>
    </xf>
    <xf numFmtId="166" fontId="13" fillId="0" borderId="0" xfId="0" applyNumberFormat="1" applyFont="1" applyAlignment="1">
      <alignment horizontal="right"/>
    </xf>
    <xf numFmtId="165" fontId="13" fillId="0" borderId="0" xfId="0" applyNumberFormat="1" applyFont="1" applyAlignment="1">
      <alignment horizontal="right"/>
    </xf>
    <xf numFmtId="166" fontId="14" fillId="0" borderId="0" xfId="21" applyNumberFormat="1" applyFont="1" applyFill="1" applyAlignment="1">
      <alignment horizontal="right" vertical="top"/>
      <protection/>
    </xf>
    <xf numFmtId="165" fontId="0" fillId="0" borderId="0" xfId="0" applyNumberFormat="1" applyAlignment="1">
      <alignment horizontal="right"/>
    </xf>
    <xf numFmtId="166" fontId="0" fillId="0" borderId="0" xfId="0" applyNumberFormat="1" applyAlignment="1">
      <alignment horizontal="right"/>
    </xf>
    <xf numFmtId="166" fontId="0" fillId="0" borderId="0" xfId="0" applyNumberFormat="1" applyFill="1" applyAlignment="1">
      <alignment horizontal="right"/>
    </xf>
    <xf numFmtId="165" fontId="0" fillId="0" borderId="0" xfId="0" applyNumberFormat="1" applyFill="1" applyAlignment="1">
      <alignment horizontal="right"/>
    </xf>
    <xf numFmtId="166" fontId="13" fillId="0" borderId="0" xfId="0" applyNumberFormat="1" applyFont="1" applyFill="1" applyAlignment="1">
      <alignment/>
    </xf>
    <xf numFmtId="165" fontId="13" fillId="0" borderId="0" xfId="0" applyNumberFormat="1" applyFont="1" applyFill="1" applyAlignment="1">
      <alignment horizontal="right"/>
    </xf>
    <xf numFmtId="166" fontId="0" fillId="0" borderId="0" xfId="0" applyNumberFormat="1" applyFont="1" applyFill="1" applyAlignment="1">
      <alignment/>
    </xf>
    <xf numFmtId="166" fontId="13" fillId="0" borderId="0" xfId="0" applyNumberFormat="1" applyFont="1" applyFill="1" applyAlignment="1">
      <alignment horizontal="right"/>
    </xf>
    <xf numFmtId="168" fontId="14" fillId="0" borderId="0" xfId="21" applyNumberFormat="1" applyFont="1" applyFill="1" applyAlignment="1">
      <alignment horizontal="right" vertical="top"/>
      <protection/>
    </xf>
  </cellXfs>
  <cellStyles count="8">
    <cellStyle name="Normal" xfId="0"/>
    <cellStyle name="Comma" xfId="15"/>
    <cellStyle name="Comma [0]" xfId="16"/>
    <cellStyle name="Currency" xfId="17"/>
    <cellStyle name="Currency [0]" xfId="18"/>
    <cellStyle name="Percent" xfId="19"/>
    <cellStyle name="Hyperlink"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atesfoundation.org/How-We-Work/Quick-Links/Grants-Database/Grants/2013/10/OPP1097549" TargetMode="External" /><Relationship Id="rId2" Type="http://schemas.openxmlformats.org/officeDocument/2006/relationships/hyperlink" Target="http://www.gatesfoundation.org/How-We-Work/Quick-Links/Grants-Database/Grants/2014/04/OPP1107887" TargetMode="External" /><Relationship Id="rId3" Type="http://schemas.openxmlformats.org/officeDocument/2006/relationships/hyperlink" Target="http://www.gatesfoundation.org/How-We-Work/Quick-Links/Grants-Database/Grants/2013/04/OPP1086991" TargetMode="External" /><Relationship Id="rId4" Type="http://schemas.openxmlformats.org/officeDocument/2006/relationships/hyperlink" Target="http://www.gatesfoundation.org/How-We-Work/Quick-Links/Grants-Database/Grants/2012/05/OPP1060246" TargetMode="External" /><Relationship Id="rId5" Type="http://schemas.openxmlformats.org/officeDocument/2006/relationships/hyperlink" Target="http://www.gatesfoundation.org/How-We-Work/Quick-Links/Grants-Database/Grants/2014/02/OPP1081592" TargetMode="External" /><Relationship Id="rId6" Type="http://schemas.openxmlformats.org/officeDocument/2006/relationships/hyperlink" Target="http://www.gatesfoundation.org/How-We-Work/Quick-Links/Grants-Database/Grants/2013/11/OPP1082727" TargetMode="External" /><Relationship Id="rId7" Type="http://schemas.openxmlformats.org/officeDocument/2006/relationships/hyperlink" Target="http://www.gatesfoundation.org/How-We-Work/Quick-Links/Grants-Database/Grants/2009/08/OPP1003687" TargetMode="External" /><Relationship Id="rId8" Type="http://schemas.openxmlformats.org/officeDocument/2006/relationships/hyperlink" Target="http://www.gatesfoundation.org/How-We-Work/Quick-Links/Grants-Database/Grants/2012/05/OPP1058537" TargetMode="External" /><Relationship Id="rId9" Type="http://schemas.openxmlformats.org/officeDocument/2006/relationships/hyperlink" Target="http://www.gatesfoundation.org/How-We-Work/Quick-Links/Grants-Database/Grants/2014/09/OPP1112531" TargetMode="External" /><Relationship Id="rId10" Type="http://schemas.openxmlformats.org/officeDocument/2006/relationships/hyperlink" Target="http://www.gatesfoundation.org/How-We-Work/Quick-Links/Grants-Database/Grants/2014/09/OPP1112548" TargetMode="External" /><Relationship Id="rId11" Type="http://schemas.openxmlformats.org/officeDocument/2006/relationships/hyperlink" Target="http://www.gatesfoundation.org/How-We-Work/Quick-Links/Grants-Database/Grants/2014/09/OPP1112152" TargetMode="External" /><Relationship Id="rId12" Type="http://schemas.openxmlformats.org/officeDocument/2006/relationships/hyperlink" Target="http://www.gatesfoundation.org/How-We-Work/Quick-Links/Grants-Database/Grants/2013/04/OPP1087104" TargetMode="External" /><Relationship Id="rId13" Type="http://schemas.openxmlformats.org/officeDocument/2006/relationships/hyperlink" Target="http://www.gatesfoundation.org/How-We-Work/Quick-Links/Grants-Database/Grants/2009/04/OPP50368" TargetMode="External" /><Relationship Id="rId14" Type="http://schemas.openxmlformats.org/officeDocument/2006/relationships/hyperlink" Target="http://www.gatesfoundation.org/How-We-Work/Quick-Links/Grants-Database/Grants/2013/11/OPP1092230" TargetMode="External" /><Relationship Id="rId15" Type="http://schemas.openxmlformats.org/officeDocument/2006/relationships/hyperlink" Target="http://www.gatesfoundation.org/How-We-Work/Quick-Links/Grants-Database/Grants/2014/04/OPP1109005" TargetMode="External" /><Relationship Id="rId16" Type="http://schemas.openxmlformats.org/officeDocument/2006/relationships/hyperlink" Target="http://www.gatesfoundation.org/How-We-Work/Quick-Links/Grants-Database/Grants/2011/11/OPP1028057" TargetMode="External" /><Relationship Id="rId17" Type="http://schemas.openxmlformats.org/officeDocument/2006/relationships/hyperlink" Target="http://www.gatesfoundation.org/How-We-Work/Quick-Links/Grants-Database/Grants/2011/02/OPP1011274" TargetMode="External" /><Relationship Id="rId18" Type="http://schemas.openxmlformats.org/officeDocument/2006/relationships/hyperlink" Target="http://www.gatesfoundation.org/How-We-Work/Quick-Links/Grants-Database/Grants/2014/09/OPP1112559" TargetMode="External" /><Relationship Id="rId19" Type="http://schemas.openxmlformats.org/officeDocument/2006/relationships/hyperlink" Target="http://www.gatesfoundation.org/How-We-Work/Quick-Links/Grants-Database/Grants/2013/10/OPP1098835" TargetMode="External" /><Relationship Id="rId20" Type="http://schemas.openxmlformats.org/officeDocument/2006/relationships/hyperlink" Target="http://www.gatesfoundation.org/How-We-Work/Quick-Links/Grants-Database/Grants/2013/05/OPP1087601" TargetMode="External" /><Relationship Id="rId21" Type="http://schemas.openxmlformats.org/officeDocument/2006/relationships/hyperlink" Target="http://www.gatesfoundation.org/How-We-Work/Quick-Links/Grants-Database/Grants/2011/05/OPPGD1359" TargetMode="External" /><Relationship Id="rId22" Type="http://schemas.openxmlformats.org/officeDocument/2006/relationships/hyperlink" Target="http://www.gatesfoundation.org/How-We-Work/Quick-Links/Grants-Database/Grants/2009/01/OPP51543" TargetMode="External" /><Relationship Id="rId23" Type="http://schemas.openxmlformats.org/officeDocument/2006/relationships/hyperlink" Target="http://www.gatesfoundation.org/How-We-Work/Quick-Links/Grants-Database/Grants/2013/11/OPP1088557" TargetMode="External" /><Relationship Id="rId24" Type="http://schemas.openxmlformats.org/officeDocument/2006/relationships/hyperlink" Target="http://www.gatesfoundation.org/How-We-Work/Quick-Links/Grants-Database/Grants/2008/12/OPP51587" TargetMode="External" /><Relationship Id="rId25" Type="http://schemas.openxmlformats.org/officeDocument/2006/relationships/hyperlink" Target="http://www.gatesfoundation.org/How-We-Work/Quick-Links/Grants-Database/Grants/2012/10/OPPGD1393" TargetMode="External" /><Relationship Id="rId26" Type="http://schemas.openxmlformats.org/officeDocument/2006/relationships/hyperlink" Target="http://www.gatesfoundation.org/How-We-Work/Quick-Links/Grants-Database/Grants/2012/10/OPP1068056" TargetMode="External" /><Relationship Id="rId27" Type="http://schemas.openxmlformats.org/officeDocument/2006/relationships/hyperlink" Target="http://www.gatesfoundation.org/How-We-Work/Quick-Links/Grants-Database/Grants/2010/07/OPPGD1528" TargetMode="External" /><Relationship Id="rId28" Type="http://schemas.openxmlformats.org/officeDocument/2006/relationships/hyperlink" Target="http://www.gatesfoundation.org/How-We-Work/Quick-Links/Grants-Database/Grants/2011/10/OPP1038686" TargetMode="External" /><Relationship Id="rId29" Type="http://schemas.openxmlformats.org/officeDocument/2006/relationships/hyperlink" Target="http://www.gatesfoundation.org/How-We-Work/Quick-Links/Grants-Database/Grants/2013/11/OPP1088642" TargetMode="External" /><Relationship Id="rId30" Type="http://schemas.openxmlformats.org/officeDocument/2006/relationships/hyperlink" Target="http://www.gatesfoundation.org/How-We-Work/Quick-Links/Grants-Database/Grants/2008/06/OPP50233" TargetMode="External" /><Relationship Id="rId31" Type="http://schemas.openxmlformats.org/officeDocument/2006/relationships/hyperlink" Target="http://www.gatesfoundation.org/How-We-Work/Quick-Links/Grants-Database/Grants/2009/10/OPPGD1138" TargetMode="External" /><Relationship Id="rId32" Type="http://schemas.openxmlformats.org/officeDocument/2006/relationships/hyperlink" Target="http://www.gatesfoundation.org/How-We-Work/Quick-Links/Grants-Database/Grants/2010/09/OPP1009271" TargetMode="External" /><Relationship Id="rId33" Type="http://schemas.openxmlformats.org/officeDocument/2006/relationships/hyperlink" Target="http://www.gatesfoundation.org/How-We-Work/Quick-Links/Grants-Database/Grants/2013/10/OPP1082552" TargetMode="External" /><Relationship Id="rId34" Type="http://schemas.openxmlformats.org/officeDocument/2006/relationships/hyperlink" Target="http://www.gatesfoundation.org/How-We-Work/Quick-Links/Grants-Database/Grants/2010/08/OPP1018454" TargetMode="External" /><Relationship Id="rId35" Type="http://schemas.openxmlformats.org/officeDocument/2006/relationships/hyperlink" Target="http://www.gatesfoundation.org/How-We-Work/Quick-Links/Grants-Database/Grants/2013/04/OPP1087084" TargetMode="External" /><Relationship Id="rId36" Type="http://schemas.openxmlformats.org/officeDocument/2006/relationships/hyperlink" Target="http://www.gatesfoundation.org/How-We-Work/Quick-Links/Grants-Database/Grants/2012/10/OPP1068431" TargetMode="External" /><Relationship Id="rId37" Type="http://schemas.openxmlformats.org/officeDocument/2006/relationships/hyperlink" Target="http://www.gatesfoundation.org/How-We-Work/Quick-Links/Grants-Database/Grants/2012/10/OPP1068514" TargetMode="External" /><Relationship Id="rId38" Type="http://schemas.openxmlformats.org/officeDocument/2006/relationships/hyperlink" Target="http://www.gatesfoundation.org/How-We-Work/Quick-Links/Grants-Database/Grants/2011/11/OPP1042444" TargetMode="External" /><Relationship Id="rId39" Type="http://schemas.openxmlformats.org/officeDocument/2006/relationships/hyperlink" Target="http://www.gatesfoundation.org/How-We-Work/Quick-Links/Grants-Database/Grants/2012/05/OPP1060258" TargetMode="External" /><Relationship Id="rId40" Type="http://schemas.openxmlformats.org/officeDocument/2006/relationships/hyperlink" Target="http://www.gatesfoundation.org/How-We-Work/Quick-Links/Grants-Database/Grants/2012/10/OPP1068570" TargetMode="External" /><Relationship Id="rId41" Type="http://schemas.openxmlformats.org/officeDocument/2006/relationships/hyperlink" Target="http://www.gatesfoundation.org/How-We-Work/Quick-Links/Grants-Database/Grants/2012/08/OPPGD448" TargetMode="External" /><Relationship Id="rId42" Type="http://schemas.openxmlformats.org/officeDocument/2006/relationships/hyperlink" Target="http://www.gatesfoundation.org/How-We-Work/Quick-Links/Grants-Database/Grants/2008/04/OPP48555" TargetMode="External" /><Relationship Id="rId43" Type="http://schemas.openxmlformats.org/officeDocument/2006/relationships/hyperlink" Target="http://www.gatesfoundation.org/How-We-Work/Quick-Links/Grants-Database/Grants/2012/05/OPP1060099" TargetMode="External" /><Relationship Id="rId44" Type="http://schemas.openxmlformats.org/officeDocument/2006/relationships/hyperlink" Target="http://www.gatesfoundation.org/How-We-Work/Quick-Links/Grants-Database/Grants/2012/10/OPP1052814" TargetMode="External" /><Relationship Id="rId45" Type="http://schemas.openxmlformats.org/officeDocument/2006/relationships/hyperlink" Target="http://www.gatesfoundation.org/How-We-Work/Quick-Links/Grants-Database/Grants/2013/01/OPP1080766" TargetMode="External" /><Relationship Id="rId46" Type="http://schemas.openxmlformats.org/officeDocument/2006/relationships/hyperlink" Target="http://www.gatesfoundation.org/How-We-Work/Quick-Links/Grants-Database/Grants/2013/02/OPP1080975" TargetMode="External" /><Relationship Id="rId47" Type="http://schemas.openxmlformats.org/officeDocument/2006/relationships/hyperlink" Target="http://www.gatesfoundation.org/How-We-Work/Quick-Links/Grants-Database/Grants/2012/10/OPP1068542" TargetMode="External" /><Relationship Id="rId48" Type="http://schemas.openxmlformats.org/officeDocument/2006/relationships/hyperlink" Target="http://www.gatesfoundation.org/How-We-Work/Quick-Links/Grants-Database/Grants/2013/10/OPP1098867" TargetMode="External" /><Relationship Id="rId49" Type="http://schemas.openxmlformats.org/officeDocument/2006/relationships/hyperlink" Target="http://www.gatesfoundation.org/How-We-Work/Quick-Links/Grants-Database/Grants/2014/04/OPP1106822" TargetMode="External" /><Relationship Id="rId50" Type="http://schemas.openxmlformats.org/officeDocument/2006/relationships/hyperlink" Target="http://www.gatesfoundation.org/How-We-Work/Quick-Links/Grants-Database/Grants/2014/05/OPP1094229" TargetMode="External" /><Relationship Id="rId51" Type="http://schemas.openxmlformats.org/officeDocument/2006/relationships/hyperlink" Target="http://www.gatesfoundation.org/How-We-Work/Quick-Links/Grants-Database/Grants/2009/09/OPPGD710" TargetMode="External" /><Relationship Id="rId52" Type="http://schemas.openxmlformats.org/officeDocument/2006/relationships/hyperlink" Target="http://www.gatesfoundation.org/How-We-Work/Quick-Links/Grants-Database/Grants/2009/10/OPP1002894" TargetMode="External" /><Relationship Id="rId53" Type="http://schemas.openxmlformats.org/officeDocument/2006/relationships/hyperlink" Target="http://www.gatesfoundation.org/How-We-Work/Quick-Links/Grants-Database/Grants/2013/11/OPP1020032" TargetMode="External" /><Relationship Id="rId54" Type="http://schemas.openxmlformats.org/officeDocument/2006/relationships/hyperlink" Target="http://www.gatesfoundation.org/How-We-Work/Quick-Links/Grants-Database/Grants/2013/10/OPP1097472" TargetMode="External" /><Relationship Id="rId55" Type="http://schemas.openxmlformats.org/officeDocument/2006/relationships/hyperlink" Target="http://www.gatesfoundation.org/How-We-Work/Quick-Links/Grants-Database/Grants/2012/10/OPP1068382" TargetMode="External" /><Relationship Id="rId56" Type="http://schemas.openxmlformats.org/officeDocument/2006/relationships/hyperlink" Target="http://www.gatesfoundation.org/How-We-Work/Quick-Links/Grants-Database/Grants/2012/08/OPP1052635" TargetMode="External" /><Relationship Id="rId57" Type="http://schemas.openxmlformats.org/officeDocument/2006/relationships/hyperlink" Target="http://www.gatesfoundation.org/How-We-Work/Quick-Links/Grants-Database/Grants/2009/08/OPPGD1314" TargetMode="External" /><Relationship Id="rId58" Type="http://schemas.openxmlformats.org/officeDocument/2006/relationships/hyperlink" Target="http://www.gatesfoundation.org/How-We-Work/Quick-Links/Grants-Database/Grants/2013/05/OPP1085982" TargetMode="External" /><Relationship Id="rId59" Type="http://schemas.openxmlformats.org/officeDocument/2006/relationships/hyperlink" Target="http://www.gatesfoundation.org/How-We-Work/Quick-Links/Grants-Database/Grants/2010/10/OPP1025793" TargetMode="External" /><Relationship Id="rId60" Type="http://schemas.openxmlformats.org/officeDocument/2006/relationships/hyperlink" Target="http://www.gatesfoundation.org/How-We-Work/Quick-Links/Grants-Database/Grants/2007/05/OPP48389" TargetMode="External" /><Relationship Id="rId61" Type="http://schemas.openxmlformats.org/officeDocument/2006/relationships/hyperlink" Target="http://www.gatesfoundation.org/How-We-Work/Quick-Links/Grants-Database/Grants/2008/02/OPP49767" TargetMode="External" /><Relationship Id="rId62" Type="http://schemas.openxmlformats.org/officeDocument/2006/relationships/hyperlink" Target="http://www.gatesfoundation.org/How-We-Work/Quick-Links/Grants-Database/Grants/2009/07/OPP53006" TargetMode="External" /><Relationship Id="rId63" Type="http://schemas.openxmlformats.org/officeDocument/2006/relationships/hyperlink" Target="http://www.gatesfoundation.org/How-We-Work/Quick-Links/Grants-Database/Grants/2010/09/OPP1011903" TargetMode="External" /><Relationship Id="rId64" Type="http://schemas.openxmlformats.org/officeDocument/2006/relationships/hyperlink" Target="http://www.gatesfoundation.org/How-We-Work/Quick-Links/Grants-Database/Grants/2011/02/OPPGD1389" TargetMode="External" /><Relationship Id="rId65" Type="http://schemas.openxmlformats.org/officeDocument/2006/relationships/hyperlink" Target="http://www.gatesfoundation.org/How-We-Work/Quick-Links/Grants-Database/Grants/2011/04/OPP1016384" TargetMode="External" /><Relationship Id="rId66" Type="http://schemas.openxmlformats.org/officeDocument/2006/relationships/hyperlink" Target="http://www.gatesfoundation.org/How-We-Work/Quick-Links/Grants-Database/Grants/2012/05/OPP1060645" TargetMode="External" /><Relationship Id="rId67" Type="http://schemas.openxmlformats.org/officeDocument/2006/relationships/hyperlink" Target="http://www.gatesfoundation.org/How-We-Work/Quick-Links/Grants-Database/Grants/2012/09/OPP1048542" TargetMode="External" /><Relationship Id="rId68" Type="http://schemas.openxmlformats.org/officeDocument/2006/relationships/hyperlink" Target="http://www.gatesfoundation.org/How-We-Work/Quick-Links/Grants-Database/Grants/2012/10/OPP1068482" TargetMode="External" /><Relationship Id="rId69" Type="http://schemas.openxmlformats.org/officeDocument/2006/relationships/hyperlink" Target="http://www.gatesfoundation.org/How-We-Work/Quick-Links/Grants-Database/Grants/2013/09/OPP1087919" TargetMode="External" /><Relationship Id="rId70" Type="http://schemas.openxmlformats.org/officeDocument/2006/relationships/hyperlink" Target="http://www.gatesfoundation.org/How-We-Work/Quick-Links/Grants-Database/Grants/2013/10/OPP1086185" TargetMode="External" /><Relationship Id="rId71" Type="http://schemas.openxmlformats.org/officeDocument/2006/relationships/hyperlink" Target="http://www.gatesfoundation.org/How-We-Work/Quick-Links/Grants-Database/Grants/2014/06/OPP1105776" TargetMode="External" /><Relationship Id="rId72" Type="http://schemas.openxmlformats.org/officeDocument/2006/relationships/hyperlink" Target="http://www.gatesfoundation.org/How-We-Work/Quick-Links/Grants-Database/Grants/2008/09/OPP50684" TargetMode="External" /><Relationship Id="rId73" Type="http://schemas.openxmlformats.org/officeDocument/2006/relationships/hyperlink" Target="http://www.gatesfoundation.org/How-We-Work/Quick-Links/Grants-Database/Grants/2013/10/OPP1097500" TargetMode="External" /><Relationship Id="rId74" Type="http://schemas.openxmlformats.org/officeDocument/2006/relationships/hyperlink" Target="http://www.gatesfoundation.org/How-We-Work/Quick-Links/Grants-Database/Grants/2009/05/OPP1001752" TargetMode="External" /><Relationship Id="rId75" Type="http://schemas.openxmlformats.org/officeDocument/2006/relationships/hyperlink" Target="http://www.gatesfoundation.org/How-We-Work/Quick-Links/Grants-Database/Grants/2010/01/OPP1012219" TargetMode="External" /><Relationship Id="rId76" Type="http://schemas.openxmlformats.org/officeDocument/2006/relationships/hyperlink" Target="http://www.gatesfoundation.org/How-We-Work/Quick-Links/Grants-Database/Grants/2013/10/OPP1097635" TargetMode="External" /><Relationship Id="rId77" Type="http://schemas.openxmlformats.org/officeDocument/2006/relationships/hyperlink" Target="http://www.gatesfoundation.org/How-We-Work/Quick-Links/Grants-Database/Grants/2009/03/OPP52163" TargetMode="External" /><Relationship Id="rId78" Type="http://schemas.openxmlformats.org/officeDocument/2006/relationships/hyperlink" Target="http://www.gatesfoundation.org/How-We-Work/Quick-Links/Grants-Database/Grants/2013/02/OPP1081405" TargetMode="External" /><Relationship Id="rId79" Type="http://schemas.openxmlformats.org/officeDocument/2006/relationships/hyperlink" Target="http://www.gatesfoundation.org/How-We-Work/Quick-Links/Grants-Database/Grants/2013/03/OPP1079621" TargetMode="External" /><Relationship Id="rId80" Type="http://schemas.openxmlformats.org/officeDocument/2006/relationships/hyperlink" Target="http://www.gatesfoundation.org/How-We-Work/Quick-Links/Grants-Database/Grants/2009/06/OPP52816" TargetMode="External" /><Relationship Id="rId81" Type="http://schemas.openxmlformats.org/officeDocument/2006/relationships/hyperlink" Target="http://www.gatesfoundation.org/How-We-Work/Quick-Links/Grants-Database/Grants/2010/05/OPPGD1316" TargetMode="External" /><Relationship Id="rId82" Type="http://schemas.openxmlformats.org/officeDocument/2006/relationships/hyperlink" Target="http://www.gatesfoundation.org/How-We-Work/Quick-Links/Grants-Database/Grants/2013/04/OPP1087071" TargetMode="External" /><Relationship Id="rId83" Type="http://schemas.openxmlformats.org/officeDocument/2006/relationships/hyperlink" Target="http://www.gatesfoundation.org/How-We-Work/Quick-Links/Grants-Database/Grants/2009/02/OPP53082" TargetMode="External" /><Relationship Id="rId84" Type="http://schemas.openxmlformats.org/officeDocument/2006/relationships/hyperlink" Target="http://www.gatesfoundation.org/How-We-Work/Quick-Links/Grants-Database/Grants/2009/07/OPP53076" TargetMode="External" /><Relationship Id="rId85" Type="http://schemas.openxmlformats.org/officeDocument/2006/relationships/hyperlink" Target="http://www.gatesfoundation.org/How-We-Work/Quick-Links/Grants-Database/Grants/2013/08/OPP1071830" TargetMode="External" /><Relationship Id="rId86" Type="http://schemas.openxmlformats.org/officeDocument/2006/relationships/hyperlink" Target="http://www.gatesfoundation.org/How-We-Work/Quick-Links/Grants-Database/Grants/2009/06/OPP52811" TargetMode="External" /><Relationship Id="rId87" Type="http://schemas.openxmlformats.org/officeDocument/2006/relationships/hyperlink" Target="http://www.gatesfoundation.org/How-We-Work/Quick-Links/Grants-Database/Grants/2009/09/OPPGD1211" TargetMode="External" /><Relationship Id="rId88" Type="http://schemas.openxmlformats.org/officeDocument/2006/relationships/hyperlink" Target="http://www.gatesfoundation.org/How-We-Work/Quick-Links/Grants-Database/Grants/2013/05/OPP1083988" TargetMode="External" /><Relationship Id="rId89" Type="http://schemas.openxmlformats.org/officeDocument/2006/relationships/hyperlink" Target="http://www.gatesfoundation.org/How-We-Work/Quick-Links/Grants-Database/Grants/2008/08/OPP50414" TargetMode="External" /><Relationship Id="rId90" Type="http://schemas.openxmlformats.org/officeDocument/2006/relationships/hyperlink" Target="http://www.gatesfoundation.org/How-We-Work/Quick-Links/Grants-Database/Grants/2012/02/OPP1052703" TargetMode="External" /><Relationship Id="rId91" Type="http://schemas.openxmlformats.org/officeDocument/2006/relationships/hyperlink" Target="http://www.gatesfoundation.org/How-We-Work/Quick-Links/Grants-Database/Grants/2008/03/OPP49425" TargetMode="External" /><Relationship Id="rId92" Type="http://schemas.openxmlformats.org/officeDocument/2006/relationships/hyperlink" Target="http://www.gatesfoundation.org/How-We-Work/Quick-Links/Grants-Database/Grants/2008/10/OPP51352" TargetMode="External" /><Relationship Id="rId93" Type="http://schemas.openxmlformats.org/officeDocument/2006/relationships/hyperlink" Target="http://www.gatesfoundation.org/How-We-Work/Quick-Links/Grants-Database/Grants/2009/07/OPP49404_01" TargetMode="External" /><Relationship Id="rId94" Type="http://schemas.openxmlformats.org/officeDocument/2006/relationships/hyperlink" Target="http://www.gatesfoundation.org/How-We-Work/Quick-Links/Grants-Database/Grants/2009/10/OPPGD1025" TargetMode="External" /><Relationship Id="rId95" Type="http://schemas.openxmlformats.org/officeDocument/2006/relationships/hyperlink" Target="http://www.gatesfoundation.org/How-We-Work/Quick-Links/Grants-Database/Grants/2012/11/OPP1039151" TargetMode="External" /><Relationship Id="rId96" Type="http://schemas.openxmlformats.org/officeDocument/2006/relationships/hyperlink" Target="http://www.gatesfoundation.org/How-We-Work/Quick-Links/Grants-Database/Grants/2013/10/OPP1076311" TargetMode="External" /><Relationship Id="rId97" Type="http://schemas.openxmlformats.org/officeDocument/2006/relationships/hyperlink" Target="http://www.gatesfoundation.org/How-We-Work/Quick-Links/Grants-Database/Grants/2014/07/OPP1082463" TargetMode="External" /><Relationship Id="rId98" Type="http://schemas.openxmlformats.org/officeDocument/2006/relationships/hyperlink" Target="http://www.gatesfoundation.org/How-We-Work/Quick-Links/Grants-Database/Grants/2012/05/OPP1060168" TargetMode="External" /><Relationship Id="rId99" Type="http://schemas.openxmlformats.org/officeDocument/2006/relationships/hyperlink" Target="http://www.gatesfoundation.org/How-We-Work/Quick-Links/Grants-Database/Grants/2013/10/OPP1097731" TargetMode="External" /><Relationship Id="rId100" Type="http://schemas.openxmlformats.org/officeDocument/2006/relationships/hyperlink" Target="http://www.gatesfoundation.org/How-We-Work/Quick-Links/Grants-Database/Grants/2008/05/OPP50879" TargetMode="External" /><Relationship Id="rId101" Type="http://schemas.openxmlformats.org/officeDocument/2006/relationships/hyperlink" Target="http://www.gatesfoundation.org/How-We-Work/Quick-Links/Grants-Database/Grants/2012/05/OPP1060273" TargetMode="External" /><Relationship Id="rId102" Type="http://schemas.openxmlformats.org/officeDocument/2006/relationships/hyperlink" Target="http://www.gatesfoundation.org/How-We-Work/Quick-Links/Grants-Database/Grants/2014/08/OPP1052983" TargetMode="External" /><Relationship Id="rId103" Type="http://schemas.openxmlformats.org/officeDocument/2006/relationships/hyperlink" Target="http://www.gatesfoundation.org/How-We-Work/Quick-Links/Grants-Database/Grants/2012/10/OPP1067940" TargetMode="External" /><Relationship Id="rId104" Type="http://schemas.openxmlformats.org/officeDocument/2006/relationships/hyperlink" Target="http://www.gatesfoundation.org/How-We-Work/Quick-Links/Grants-Database/Grants/2012/05/OPP1058235" TargetMode="External" /><Relationship Id="rId105" Type="http://schemas.openxmlformats.org/officeDocument/2006/relationships/hyperlink" Target="http://www.gatesfoundation.org/How-We-Work/Quick-Links/Grants-Database/Grants/2007/06/OPP45818" TargetMode="External" /><Relationship Id="rId106" Type="http://schemas.openxmlformats.org/officeDocument/2006/relationships/hyperlink" Target="http://www.gatesfoundation.org/How-We-Work/Quick-Links/Grants-Database/Grants/2011/04/OPP1009185" TargetMode="External" /><Relationship Id="rId107" Type="http://schemas.openxmlformats.org/officeDocument/2006/relationships/hyperlink" Target="http://www.gatesfoundation.org/How-We-Work/Quick-Links/Grants-Database/Grants/2011/11/OPP1006216" TargetMode="External" /><Relationship Id="rId108" Type="http://schemas.openxmlformats.org/officeDocument/2006/relationships/hyperlink" Target="http://www.gatesfoundation.org/How-We-Work/Quick-Links/Grants-Database/Grants/2012/10/OPP1052924" TargetMode="External" /><Relationship Id="rId109" Type="http://schemas.openxmlformats.org/officeDocument/2006/relationships/hyperlink" Target="http://www.gatesfoundation.org/How-We-Work/Quick-Links/Grants-Database/Grants/2014/04/OPP1038622" TargetMode="External" /><Relationship Id="rId110" Type="http://schemas.openxmlformats.org/officeDocument/2006/relationships/hyperlink" Target="http://www.gatesfoundation.org/How-We-Work/Quick-Links/Grants-Database/Grants/2014/08/OPP1110549" TargetMode="External" /><Relationship Id="rId111" Type="http://schemas.openxmlformats.org/officeDocument/2006/relationships/hyperlink" Target="http://www.gatesfoundation.org/How-We-Work/Quick-Links/Grants-Database/Grants/2012/05/OPP1059995" TargetMode="External" /><Relationship Id="rId112" Type="http://schemas.openxmlformats.org/officeDocument/2006/relationships/hyperlink" Target="http://www.gatesfoundation.org/How-We-Work/Quick-Links/Grants-Database/Grants/2012/04/OPP1059130" TargetMode="External" /><Relationship Id="rId113" Type="http://schemas.openxmlformats.org/officeDocument/2006/relationships/hyperlink" Target="http://www.gatesfoundation.org/How-We-Work/Quick-Links/Grants-Database/Grants/2014/04/OPP1108062" TargetMode="External" /><Relationship Id="rId114" Type="http://schemas.openxmlformats.org/officeDocument/2006/relationships/hyperlink" Target="http://www.gatesfoundation.org/How-We-Work/Quick-Links/Grants-Database/Grants/2014/04/OPP1107623" TargetMode="External" /><Relationship Id="rId115" Type="http://schemas.openxmlformats.org/officeDocument/2006/relationships/hyperlink" Target="http://www.gatesfoundation.org/How-We-Work/Quick-Links/Grants-Database/Grants/2010/07/OPPGD804" TargetMode="External" /><Relationship Id="rId116" Type="http://schemas.openxmlformats.org/officeDocument/2006/relationships/hyperlink" Target="http://www.gatesfoundation.org/How-We-Work/Quick-Links/Grants-Database/Grants/2009/10/OPP1010622" TargetMode="External" /><Relationship Id="rId117" Type="http://schemas.openxmlformats.org/officeDocument/2006/relationships/hyperlink" Target="http://www.gatesfoundation.org/How-We-Work/Quick-Links/Grants-Database/Grants/2012/10/OPP1068578" TargetMode="External" /><Relationship Id="rId118" Type="http://schemas.openxmlformats.org/officeDocument/2006/relationships/hyperlink" Target="http://www.gatesfoundation.org/How-We-Work/Quick-Links/Grants-Database/Grants/2008/03/OPP50047" TargetMode="External" /><Relationship Id="rId119" Type="http://schemas.openxmlformats.org/officeDocument/2006/relationships/hyperlink" Target="http://www.gatesfoundation.org/How-We-Work/Quick-Links/Grants-Database/Grants/2012/10/OPP1067832" TargetMode="External" /><Relationship Id="rId120" Type="http://schemas.openxmlformats.org/officeDocument/2006/relationships/hyperlink" Target="http://www.gatesfoundation.org/How-We-Work/Quick-Links/Grants-Database/Grants/2012/10/OPP1068522" TargetMode="External" /><Relationship Id="rId121" Type="http://schemas.openxmlformats.org/officeDocument/2006/relationships/hyperlink" Target="http://www.gatesfoundation.org/How-We-Work/Quick-Links/Grants-Database/Grants/2009/10/OPPGD1493" TargetMode="External" /><Relationship Id="rId122" Type="http://schemas.openxmlformats.org/officeDocument/2006/relationships/hyperlink" Target="http://www.gatesfoundation.org/How-We-Work/Quick-Links/Grants-Database/Grants/2009/01/OPP52836" TargetMode="External" /><Relationship Id="rId123" Type="http://schemas.openxmlformats.org/officeDocument/2006/relationships/hyperlink" Target="http://www.gatesfoundation.org/How-We-Work/Quick-Links/Grants-Database/Grants/2009/04/OPP53428" TargetMode="External" /><Relationship Id="rId124" Type="http://schemas.openxmlformats.org/officeDocument/2006/relationships/hyperlink" Target="http://www.gatesfoundation.org/How-We-Work/Quick-Links/Grants-Database/Grants/2009/11/OPP1001867" TargetMode="External" /><Relationship Id="rId125" Type="http://schemas.openxmlformats.org/officeDocument/2006/relationships/hyperlink" Target="http://www.gatesfoundation.org/How-We-Work/Quick-Links/Grants-Database/Grants/2012/05/OPP1052669" TargetMode="External" /><Relationship Id="rId126" Type="http://schemas.openxmlformats.org/officeDocument/2006/relationships/hyperlink" Target="http://www.gatesfoundation.org/How-We-Work/Quick-Links/Grants-Database/Grants/2012/10/OPP1068554" TargetMode="External" /><Relationship Id="rId127" Type="http://schemas.openxmlformats.org/officeDocument/2006/relationships/hyperlink" Target="http://www.gatesfoundation.org/How-We-Work/Quick-Links/Grants-Database/Grants/2013/02/OPP1081607" TargetMode="External" /><Relationship Id="rId128" Type="http://schemas.openxmlformats.org/officeDocument/2006/relationships/hyperlink" Target="http://www.gatesfoundation.org/How-We-Work/Quick-Links/Grants-Database/Grants/2013/10/OPP1097505" TargetMode="External" /><Relationship Id="rId129" Type="http://schemas.openxmlformats.org/officeDocument/2006/relationships/hyperlink" Target="http://www.gatesfoundation.org/How-We-Work/Quick-Links/Grants-Database/Grants/2012/10/OPP1068149" TargetMode="External" /><Relationship Id="rId130" Type="http://schemas.openxmlformats.org/officeDocument/2006/relationships/hyperlink" Target="http://www.gatesfoundation.org/How-We-Work/Quick-Links/Grants-Database/Grants/2012/10/OPP1052647" TargetMode="External" /><Relationship Id="rId131" Type="http://schemas.openxmlformats.org/officeDocument/2006/relationships/hyperlink" Target="http://www.gatesfoundation.org/How-We-Work/Quick-Links/Grants-Database/Grants/2010/08/OPP1019226" TargetMode="External" /><Relationship Id="rId132" Type="http://schemas.openxmlformats.org/officeDocument/2006/relationships/hyperlink" Target="http://www.gatesfoundation.org/How-We-Work/Quick-Links/Grants-Database/Grants/2011/03/OPP1027273" TargetMode="External" /><Relationship Id="rId133" Type="http://schemas.openxmlformats.org/officeDocument/2006/relationships/hyperlink" Target="http://www.gatesfoundation.org/How-We-Work/Quick-Links/Grants-Database/Grants/2013/10/OPP1097463" TargetMode="External" /><Relationship Id="rId134" Type="http://schemas.openxmlformats.org/officeDocument/2006/relationships/hyperlink" Target="http://www.gatesfoundation.org/How-We-Work/Quick-Links/Grants-Database/Grants/2012/10/OPP1060461" TargetMode="External" /><Relationship Id="rId135" Type="http://schemas.openxmlformats.org/officeDocument/2006/relationships/hyperlink" Target="http://www.gatesfoundation.org/How-We-Work/Quick-Links/Grants-Database/Grants/2012/10/OPP1068528" TargetMode="External" /><Relationship Id="rId136" Type="http://schemas.openxmlformats.org/officeDocument/2006/relationships/hyperlink" Target="http://www.gatesfoundation.org/How-We-Work/Quick-Links/Grants-Database/Grants/2011/06/OPP1018604" TargetMode="External" /><Relationship Id="rId137" Type="http://schemas.openxmlformats.org/officeDocument/2006/relationships/hyperlink" Target="http://www.gatesfoundation.org/How-We-Work/Quick-Links/Grants-Database/Grants/2013/11/OPP1093529" TargetMode="External" /><Relationship Id="rId138" Type="http://schemas.openxmlformats.org/officeDocument/2006/relationships/hyperlink" Target="http://www.gatesfoundation.org/How-We-Work/Quick-Links/Grants-Database/Grants/2010/04/OPP1017939" TargetMode="External" /><Relationship Id="rId139" Type="http://schemas.openxmlformats.org/officeDocument/2006/relationships/hyperlink" Target="http://www.gatesfoundation.org/How-We-Work/Quick-Links/Grants-Database/Grants/2011/08/OPP1039148" TargetMode="External" /><Relationship Id="rId140" Type="http://schemas.openxmlformats.org/officeDocument/2006/relationships/hyperlink" Target="http://www.gatesfoundation.org/How-We-Work/Quick-Links/Grants-Database/Grants/2011/11/OPPGD1418" TargetMode="External" /><Relationship Id="rId141" Type="http://schemas.openxmlformats.org/officeDocument/2006/relationships/hyperlink" Target="http://www.gatesfoundation.org/How-We-Work/Quick-Links/Grants-Database/Grants/2012/05/OPP1059119" TargetMode="External" /><Relationship Id="rId142" Type="http://schemas.openxmlformats.org/officeDocument/2006/relationships/hyperlink" Target="http://www.gatesfoundation.org/How-We-Work/Quick-Links/Grants-Database/Grants/2012/10/OPP1067933" TargetMode="External" /><Relationship Id="rId143" Type="http://schemas.openxmlformats.org/officeDocument/2006/relationships/hyperlink" Target="http://www.gatesfoundation.org/How-We-Work/Quick-Links/Grants-Database/Grants/2013/10/OPP1088661" TargetMode="External" /><Relationship Id="rId144" Type="http://schemas.openxmlformats.org/officeDocument/2006/relationships/hyperlink" Target="http://www.gatesfoundation.org/How-We-Work/Quick-Links/Grants-Database/Grants/2014/04/OPP1082520" TargetMode="External" /><Relationship Id="rId145" Type="http://schemas.openxmlformats.org/officeDocument/2006/relationships/hyperlink" Target="http://www.gatesfoundation.org/How-We-Work/Quick-Links/Grants-Database/Grants/2014/04/OPP1108078" TargetMode="External" /><Relationship Id="rId146" Type="http://schemas.openxmlformats.org/officeDocument/2006/relationships/hyperlink" Target="http://www.gatesfoundation.org/How-We-Work/Quick-Links/Grants-Database/Grants/2012/05/OPP1056764" TargetMode="External" /><Relationship Id="rId147" Type="http://schemas.openxmlformats.org/officeDocument/2006/relationships/hyperlink" Target="http://www.gatesfoundation.org/How-We-Work/Quick-Links/Grants-Database/Grants/2013/10/OPP1098840" TargetMode="External" /><Relationship Id="rId148" Type="http://schemas.openxmlformats.org/officeDocument/2006/relationships/hyperlink" Target="http://www.gatesfoundation.org/How-We-Work/Quick-Links/Grants-Database/Grants/2014/01/OPP1099522" TargetMode="External" /><Relationship Id="rId149" Type="http://schemas.openxmlformats.org/officeDocument/2006/relationships/hyperlink" Target="http://www.gatesfoundation.org/How-We-Work/Quick-Links/Grants-Database/Grants/2013/10/OPP1098873" TargetMode="External" /><Relationship Id="rId150" Type="http://schemas.openxmlformats.org/officeDocument/2006/relationships/hyperlink" Target="http://www.gatesfoundation.org/How-We-Work/Quick-Links/Grants-Database/Grants/2013/10/OPP1098828" TargetMode="External" /><Relationship Id="rId151" Type="http://schemas.openxmlformats.org/officeDocument/2006/relationships/hyperlink" Target="http://www.gatesfoundation.org/How-We-Work/Quick-Links/Grants-Database/Grants/2013/10/OPP1098846" TargetMode="External" /><Relationship Id="rId152" Type="http://schemas.openxmlformats.org/officeDocument/2006/relationships/hyperlink" Target="http://www.gatesfoundation.org/How-We-Work/Quick-Links/Grants-Database/Grants/2013/10/OPP1092795" TargetMode="External" /><Relationship Id="rId153" Type="http://schemas.openxmlformats.org/officeDocument/2006/relationships/hyperlink" Target="http://www.gatesfoundation.org/How-We-Work/Quick-Links/Grants-Database/Grants/2013/10/OPP1086645" TargetMode="External" /><Relationship Id="rId154" Type="http://schemas.openxmlformats.org/officeDocument/2006/relationships/hyperlink" Target="http://www.gatesfoundation.org/How-We-Work/Quick-Links/Grants-Database/Grants/2011/06/OPP1030916" TargetMode="External" /><Relationship Id="rId155" Type="http://schemas.openxmlformats.org/officeDocument/2006/relationships/hyperlink" Target="http://www.gatesfoundation.org/How-We-Work/Quick-Links/Grants-Database/Grants/2012/10/OPPGD1385" TargetMode="External" /><Relationship Id="rId156" Type="http://schemas.openxmlformats.org/officeDocument/2006/relationships/hyperlink" Target="http://www.gatesfoundation.org/How-We-Work/Quick-Links/Grants-Database/Grants/2013/11/OPP1104285" TargetMode="External" /><Relationship Id="rId157" Type="http://schemas.openxmlformats.org/officeDocument/2006/relationships/hyperlink" Target="http://www.gatesfoundation.org/How-We-Work/Quick-Links/Grants-Database/Grants/2009/11/OPP53186" TargetMode="External" /><Relationship Id="rId158" Type="http://schemas.openxmlformats.org/officeDocument/2006/relationships/hyperlink" Target="http://www.gatesfoundation.org/How-We-Work/Quick-Links/Grants-Database/Grants/2013/04/OPP1086930" TargetMode="External" /><Relationship Id="rId159" Type="http://schemas.openxmlformats.org/officeDocument/2006/relationships/hyperlink" Target="http://www.gatesfoundation.org/How-We-Work/Quick-Links/Grants-Database/Grants/2013/10/OPP1098808" TargetMode="External" /><Relationship Id="rId160" Type="http://schemas.openxmlformats.org/officeDocument/2006/relationships/hyperlink" Target="http://www.gatesfoundation.org/How-We-Work/Quick-Links/Grants-Database/Grants/2012/05/OPP1060088" TargetMode="External" /><Relationship Id="rId161" Type="http://schemas.openxmlformats.org/officeDocument/2006/relationships/hyperlink" Target="http://www.gatesfoundation.org/How-We-Work/Quick-Links/Grants-Database/Grants/2012/11/OPPGD1197" TargetMode="External" /><Relationship Id="rId162" Type="http://schemas.openxmlformats.org/officeDocument/2006/relationships/hyperlink" Target="http://www.gatesfoundation.org/How-We-Work/Quick-Links/Grants-Database/Grants/2013/10/OPP1099688" TargetMode="External" /><Relationship Id="rId163" Type="http://schemas.openxmlformats.org/officeDocument/2006/relationships/hyperlink" Target="http://www.gatesfoundation.org/How-We-Work/Quick-Links/Grants-Database/Grants/2013/11/OPP1080832" TargetMode="External" /><Relationship Id="rId164" Type="http://schemas.openxmlformats.org/officeDocument/2006/relationships/hyperlink" Target="http://www.gatesfoundation.org/How-We-Work/Quick-Links/Grants-Database/Grants/2008/12/OPP52331" TargetMode="External" /><Relationship Id="rId165" Type="http://schemas.openxmlformats.org/officeDocument/2006/relationships/hyperlink" Target="http://www.gatesfoundation.org/How-We-Work/Quick-Links/Grants-Database/Grants/2009/11/OPPGD1357" TargetMode="External" /><Relationship Id="rId166" Type="http://schemas.openxmlformats.org/officeDocument/2006/relationships/hyperlink" Target="http://www.gatesfoundation.org/How-We-Work/Quick-Links/Grants-Database/Grants/2009/11/OPP53227" TargetMode="External" /><Relationship Id="rId167" Type="http://schemas.openxmlformats.org/officeDocument/2006/relationships/hyperlink" Target="http://www.gatesfoundation.org/How-We-Work/Quick-Links/Grants-Database/Grants/2006/12/OPP45783" TargetMode="External" /><Relationship Id="rId168" Type="http://schemas.openxmlformats.org/officeDocument/2006/relationships/hyperlink" Target="http://www.gatesfoundation.org/How-We-Work/Quick-Links/Grants-Database/Grants/2007/05/OPP45290" TargetMode="External" /><Relationship Id="rId169" Type="http://schemas.openxmlformats.org/officeDocument/2006/relationships/hyperlink" Target="http://www.gatesfoundation.org/How-We-Work/Quick-Links/Grants-Database/Grants/2007/11/OPP45783_01" TargetMode="External" /><Relationship Id="rId170" Type="http://schemas.openxmlformats.org/officeDocument/2006/relationships/hyperlink" Target="http://www.gatesfoundation.org/How-We-Work/Quick-Links/Grants-Database/Grants/2009/07/OPP53402" TargetMode="External" /><Relationship Id="rId171" Type="http://schemas.openxmlformats.org/officeDocument/2006/relationships/hyperlink" Target="http://www.gatesfoundation.org/How-We-Work/Quick-Links/Grants-Database/Grants/2009/09/OPPGD1017" TargetMode="External" /><Relationship Id="rId172" Type="http://schemas.openxmlformats.org/officeDocument/2006/relationships/hyperlink" Target="http://www.gatesfoundation.org/How-We-Work/Quick-Links/Grants-Database/Grants/2010/04/OPPGD1392" TargetMode="External" /><Relationship Id="rId173" Type="http://schemas.openxmlformats.org/officeDocument/2006/relationships/hyperlink" Target="http://www.gatesfoundation.org/How-We-Work/Quick-Links/Grants-Database/Grants/2011/11/OPPGD1390" TargetMode="External" /><Relationship Id="rId174" Type="http://schemas.openxmlformats.org/officeDocument/2006/relationships/hyperlink" Target="http://www.gatesfoundation.org/How-We-Work/Quick-Links/Grants-Database/Grants/2012/05/OPP1028335" TargetMode="External" /><Relationship Id="rId175" Type="http://schemas.openxmlformats.org/officeDocument/2006/relationships/hyperlink" Target="http://www.gatesfoundation.org/How-We-Work/Quick-Links/Grants-Database/Grants/2012/06/OPP1065995" TargetMode="External" /><Relationship Id="rId176" Type="http://schemas.openxmlformats.org/officeDocument/2006/relationships/hyperlink" Target="http://www.gatesfoundation.org/How-We-Work/Quick-Links/Grants-Database/Grants/2013/08/OPP1095990" TargetMode="External" /><Relationship Id="rId177" Type="http://schemas.openxmlformats.org/officeDocument/2006/relationships/hyperlink" Target="http://www.gatesfoundation.org/How-We-Work/Quick-Links/Grants-Database/Grants/2013/08/OPP1088115" TargetMode="External" /><Relationship Id="rId178" Type="http://schemas.openxmlformats.org/officeDocument/2006/relationships/hyperlink" Target="http://www.gatesfoundation.org/How-We-Work/Quick-Links/Grants-Database/Grants/2012/11/OPP1009472" TargetMode="External" /><Relationship Id="rId179" Type="http://schemas.openxmlformats.org/officeDocument/2006/relationships/hyperlink" Target="http://www.gatesfoundation.org/How-We-Work/Quick-Links/Grants-Database/Grants/2005/11/OPP38212" TargetMode="External" /><Relationship Id="rId180" Type="http://schemas.openxmlformats.org/officeDocument/2006/relationships/hyperlink" Target="http://www.gatesfoundation.org/How-We-Work/Quick-Links/Grants-Database/Grants/2007/12/OPP49444" TargetMode="External" /><Relationship Id="rId181" Type="http://schemas.openxmlformats.org/officeDocument/2006/relationships/hyperlink" Target="http://www.gatesfoundation.org/How-We-Work/Quick-Links/Grants-Database/Grants/2008/11/OPP51353" TargetMode="External" /><Relationship Id="rId182" Type="http://schemas.openxmlformats.org/officeDocument/2006/relationships/hyperlink" Target="http://www.gatesfoundation.org/How-We-Work/Quick-Links/Grants-Database/Grants/2008/12/OPP51323" TargetMode="External" /><Relationship Id="rId183" Type="http://schemas.openxmlformats.org/officeDocument/2006/relationships/hyperlink" Target="http://www.gatesfoundation.org/How-We-Work/Quick-Links/Grants-Database/Grants/2010/03/OPP1006695" TargetMode="External" /><Relationship Id="rId184" Type="http://schemas.openxmlformats.org/officeDocument/2006/relationships/hyperlink" Target="http://www.gatesfoundation.org/How-We-Work/Quick-Links/Grants-Database/Grants/2010/03/OPPGD1483" TargetMode="External" /><Relationship Id="rId185" Type="http://schemas.openxmlformats.org/officeDocument/2006/relationships/hyperlink" Target="http://www.gatesfoundation.org/How-We-Work/Quick-Links/Grants-Database/Grants/2011/06/OPP1036370" TargetMode="External" /><Relationship Id="rId186" Type="http://schemas.openxmlformats.org/officeDocument/2006/relationships/hyperlink" Target="http://www.gatesfoundation.org/How-We-Work/Quick-Links/Grants-Database/Grants/2012/05/OPP1060136" TargetMode="External" /><Relationship Id="rId187" Type="http://schemas.openxmlformats.org/officeDocument/2006/relationships/hyperlink" Target="http://www.gatesfoundation.org/How-We-Work/Quick-Links/Grants-Database/Grants/2012/10/OPP1067842" TargetMode="External" /><Relationship Id="rId188" Type="http://schemas.openxmlformats.org/officeDocument/2006/relationships/hyperlink" Target="http://www.gatesfoundation.org/How-We-Work/Quick-Links/Grants-Database/Grants/2013/04/OPP1091326" TargetMode="External" /><Relationship Id="rId189" Type="http://schemas.openxmlformats.org/officeDocument/2006/relationships/hyperlink" Target="http://www.gatesfoundation.org/How-We-Work/Quick-Links/Grants-Database/Grants/2014/04/OPP1107891" TargetMode="External" /><Relationship Id="rId190" Type="http://schemas.openxmlformats.org/officeDocument/2006/relationships/hyperlink" Target="http://www.gatesfoundation.org/How-We-Work/Quick-Links/Grants-Database/Grants/2014/05/OPP1079312" TargetMode="External" /><Relationship Id="rId191" Type="http://schemas.openxmlformats.org/officeDocument/2006/relationships/hyperlink" Target="http://www.gatesfoundation.org/How-We-Work/Quick-Links/Grants-Database/Grants/2007/03/OPP47976" TargetMode="External" /><Relationship Id="rId192" Type="http://schemas.openxmlformats.org/officeDocument/2006/relationships/hyperlink" Target="http://www.gatesfoundation.org/How-We-Work/Quick-Links/Grants-Database/Grants/2007/11/OPP49209" TargetMode="External" /><Relationship Id="rId193" Type="http://schemas.openxmlformats.org/officeDocument/2006/relationships/hyperlink" Target="http://www.gatesfoundation.org/How-We-Work/Quick-Links/Grants-Database/Grants/2012/08/OPP1052433" TargetMode="External" /><Relationship Id="rId194" Type="http://schemas.openxmlformats.org/officeDocument/2006/relationships/hyperlink" Target="http://www.gatesfoundation.org/How-We-Work/Quick-Links/Grants-Database/Grants/2014/06/OPP1109539" TargetMode="External" /><Relationship Id="rId195" Type="http://schemas.openxmlformats.org/officeDocument/2006/relationships/hyperlink" Target="http://www.gatesfoundation.org/How-We-Work/Quick-Links/Grants-Database/Grants/2007/08/OPP48014" TargetMode="External" /><Relationship Id="rId196" Type="http://schemas.openxmlformats.org/officeDocument/2006/relationships/hyperlink" Target="http://www.gatesfoundation.org/How-We-Work/Quick-Links/Grants-Database/Grants/2008/05/OPP50688" TargetMode="External" /><Relationship Id="rId197" Type="http://schemas.openxmlformats.org/officeDocument/2006/relationships/hyperlink" Target="http://www.gatesfoundation.org/How-We-Work/Quick-Links/Grants-Database/Grants/2008/08/OPP51674" TargetMode="External" /><Relationship Id="rId198" Type="http://schemas.openxmlformats.org/officeDocument/2006/relationships/hyperlink" Target="http://www.gatesfoundation.org/How-We-Work/Quick-Links/Grants-Database/Grants/2009/02/OPP51937" TargetMode="External" /><Relationship Id="rId199" Type="http://schemas.openxmlformats.org/officeDocument/2006/relationships/hyperlink" Target="http://www.gatesfoundation.org/How-We-Work/Quick-Links/Grants-Database/Grants/2009/07/OPP51880" TargetMode="External" /><Relationship Id="rId200" Type="http://schemas.openxmlformats.org/officeDocument/2006/relationships/hyperlink" Target="http://www.gatesfoundation.org/How-We-Work/Quick-Links/Grants-Database/Grants/2011/09/OPP1005131" TargetMode="External" /><Relationship Id="rId201" Type="http://schemas.openxmlformats.org/officeDocument/2006/relationships/hyperlink" Target="http://www.gatesfoundation.org/How-We-Work/Quick-Links/Grants-Database/Grants/2013/04/OPP1052922" TargetMode="External" /><Relationship Id="rId202" Type="http://schemas.openxmlformats.org/officeDocument/2006/relationships/hyperlink" Target="http://www.gatesfoundation.org/How-We-Work/Quick-Links/Grants-Database/Grants/2003/09/OPP27510" TargetMode="External" /><Relationship Id="rId203" Type="http://schemas.openxmlformats.org/officeDocument/2006/relationships/hyperlink" Target="http://www.gatesfoundation.org/How-We-Work/Quick-Links/Grants-Database/Grants/2006/06/OPP41935" TargetMode="External" /><Relationship Id="rId204" Type="http://schemas.openxmlformats.org/officeDocument/2006/relationships/hyperlink" Target="http://www.gatesfoundation.org/How-We-Work/Quick-Links/Grants-Database/Grants/2006/08/OPP42862" TargetMode="External" /><Relationship Id="rId205" Type="http://schemas.openxmlformats.org/officeDocument/2006/relationships/hyperlink" Target="http://www.gatesfoundation.org/How-We-Work/Quick-Links/Grants-Database/Grants/2007/01/OPP46944" TargetMode="External" /><Relationship Id="rId206" Type="http://schemas.openxmlformats.org/officeDocument/2006/relationships/hyperlink" Target="http://www.gatesfoundation.org/How-We-Work/Quick-Links/Grants-Database/Grants/2007/07/OPP48834" TargetMode="External" /><Relationship Id="rId207" Type="http://schemas.openxmlformats.org/officeDocument/2006/relationships/hyperlink" Target="http://www.gatesfoundation.org/How-We-Work/Quick-Links/Grants-Database/Grants/2007/12/OPP27510_01" TargetMode="External" /><Relationship Id="rId208" Type="http://schemas.openxmlformats.org/officeDocument/2006/relationships/hyperlink" Target="http://www.gatesfoundation.org/How-We-Work/Quick-Links/Grants-Database/Grants/2008/02/OPP50016" TargetMode="External" /><Relationship Id="rId209" Type="http://schemas.openxmlformats.org/officeDocument/2006/relationships/hyperlink" Target="http://www.gatesfoundation.org/How-We-Work/Quick-Links/Grants-Database/Grants/2008/04/OPP50337" TargetMode="External" /><Relationship Id="rId210" Type="http://schemas.openxmlformats.org/officeDocument/2006/relationships/hyperlink" Target="http://www.gatesfoundation.org/How-We-Work/Quick-Links/Grants-Database/Grants/2008/09/OPP51749" TargetMode="External" /><Relationship Id="rId211" Type="http://schemas.openxmlformats.org/officeDocument/2006/relationships/hyperlink" Target="http://www.gatesfoundation.org/How-We-Work/Quick-Links/Grants-Database/Grants/2008/11/OPP27510_02" TargetMode="External" /><Relationship Id="rId212" Type="http://schemas.openxmlformats.org/officeDocument/2006/relationships/hyperlink" Target="http://www.gatesfoundation.org/How-We-Work/Quick-Links/Grants-Database/Grants/2009/01/OPP51892" TargetMode="External" /><Relationship Id="rId213" Type="http://schemas.openxmlformats.org/officeDocument/2006/relationships/hyperlink" Target="http://www.gatesfoundation.org/How-We-Work/Quick-Links/Grants-Database/Grants/2009/07/OPP52727" TargetMode="External" /><Relationship Id="rId214" Type="http://schemas.openxmlformats.org/officeDocument/2006/relationships/hyperlink" Target="http://www.gatesfoundation.org/How-We-Work/Quick-Links/Grants-Database/Grants/2009/11/OPP1011284" TargetMode="External" /><Relationship Id="rId215" Type="http://schemas.openxmlformats.org/officeDocument/2006/relationships/hyperlink" Target="http://www.gatesfoundation.org/How-We-Work/Quick-Links/Grants-Database/Grants/2010/07/OPP1011359" TargetMode="External" /><Relationship Id="rId216" Type="http://schemas.openxmlformats.org/officeDocument/2006/relationships/hyperlink" Target="http://www.gatesfoundation.org/How-We-Work/Quick-Links/Grants-Database/Grants/2010/11/OPPGD1450" TargetMode="External" /><Relationship Id="rId217" Type="http://schemas.openxmlformats.org/officeDocument/2006/relationships/hyperlink" Target="http://www.gatesfoundation.org/How-We-Work/Quick-Links/Grants-Database/Grants/2010/11/OPP1011043" TargetMode="External" /><Relationship Id="rId218" Type="http://schemas.openxmlformats.org/officeDocument/2006/relationships/hyperlink" Target="http://www.gatesfoundation.org/How-We-Work/Quick-Links/Grants-Database/Grants/2010/11/OPP1021528" TargetMode="External" /><Relationship Id="rId219" Type="http://schemas.openxmlformats.org/officeDocument/2006/relationships/hyperlink" Target="http://www.gatesfoundation.org/How-We-Work/Quick-Links/Grants-Database/Grants/2011/11/OPP1035486" TargetMode="External" /><Relationship Id="rId220" Type="http://schemas.openxmlformats.org/officeDocument/2006/relationships/hyperlink" Target="http://www.gatesfoundation.org/How-We-Work/Quick-Links/Grants-Database/Grants/2011/11/OPPGD1451" TargetMode="External" /><Relationship Id="rId221" Type="http://schemas.openxmlformats.org/officeDocument/2006/relationships/hyperlink" Target="http://www.gatesfoundation.org/How-We-Work/Quick-Links/Grants-Database/Grants/2013/09/OPP1009468" TargetMode="External" /><Relationship Id="rId222" Type="http://schemas.openxmlformats.org/officeDocument/2006/relationships/hyperlink" Target="http://www.gatesfoundation.org/How-We-Work/Quick-Links/Grants-Database/Grants/2013/10/OPP1019962" TargetMode="External" /><Relationship Id="rId223" Type="http://schemas.openxmlformats.org/officeDocument/2006/relationships/hyperlink" Target="http://www.gatesfoundation.org/How-We-Work/Quick-Links/Grants-Database/Grants/2008/03/OPP50080" TargetMode="External" /><Relationship Id="rId224" Type="http://schemas.openxmlformats.org/officeDocument/2006/relationships/hyperlink" Target="http://www.gatesfoundation.org/How-We-Work/Quick-Links/Grants-Database/Grants/2009/11/OPPGD1016" TargetMode="External" /><Relationship Id="rId225" Type="http://schemas.openxmlformats.org/officeDocument/2006/relationships/hyperlink" Target="http://www.gatesfoundation.org/How-We-Work/Quick-Links/Grants-Database/Grants/2009/11/OPP1007216" TargetMode="External" /><Relationship Id="rId226" Type="http://schemas.openxmlformats.org/officeDocument/2006/relationships/hyperlink" Target="http://www.gatesfoundation.org/How-We-Work/Quick-Links/Grants-Database/Grants/2011/04/OPP1006185" TargetMode="External" /><Relationship Id="rId227" Type="http://schemas.openxmlformats.org/officeDocument/2006/relationships/hyperlink" Target="http://www.gatesfoundation.org/How-We-Work/Quick-Links/Grants-Database/Grants/2011/05/OPP1007117" TargetMode="External" /><Relationship Id="rId228" Type="http://schemas.openxmlformats.org/officeDocument/2006/relationships/hyperlink" Target="http://www.gatesfoundation.org/How-We-Work/Quick-Links/Grants-Database/Grants/2011/09/OPP1003516" TargetMode="External" /><Relationship Id="rId229" Type="http://schemas.openxmlformats.org/officeDocument/2006/relationships/hyperlink" Target="http://www.gatesfoundation.org/How-We-Work/Quick-Links/Grants-Database/Grants/2012/04/OPPGD1398" TargetMode="External" /><Relationship Id="rId230" Type="http://schemas.openxmlformats.org/officeDocument/2006/relationships/hyperlink" Target="http://www.gatesfoundation.org/How-We-Work/Quick-Links/Grants-Database/Grants/2012/06/OPP1022738" TargetMode="External" /><Relationship Id="rId231" Type="http://schemas.openxmlformats.org/officeDocument/2006/relationships/hyperlink" Target="http://www.gatesfoundation.org/How-We-Work/Quick-Links/Grants-Database/Grants/2013/03/OPP1082097" TargetMode="External" /><Relationship Id="rId232" Type="http://schemas.openxmlformats.org/officeDocument/2006/relationships/hyperlink" Target="http://www.gatesfoundation.org/How-We-Work/Quick-Links/Grants-Database/Grants/2013/08/OPP1091256" TargetMode="External" /><Relationship Id="rId233" Type="http://schemas.openxmlformats.org/officeDocument/2006/relationships/hyperlink" Target="http://www.gatesfoundation.org/How-We-Work/Quick-Links/Grants-Database/Grants/2013/09/OPP1079000" TargetMode="External" /><Relationship Id="rId234" Type="http://schemas.openxmlformats.org/officeDocument/2006/relationships/hyperlink" Target="http://www.gatesfoundation.org/How-We-Work/Quick-Links/Grants-Database/Grants/2013/09/OPP1082793" TargetMode="External" /><Relationship Id="rId235" Type="http://schemas.openxmlformats.org/officeDocument/2006/relationships/hyperlink" Target="http://www.gatesfoundation.org/How-We-Work/Quick-Links/Grants-Database/Grants/2013/10/OPP1079038" TargetMode="External" /><Relationship Id="rId236" Type="http://schemas.openxmlformats.org/officeDocument/2006/relationships/hyperlink" Target="http://www.gatesfoundation.org/How-We-Work/Quick-Links/Grants-Database/Grants/2010/10/OPP1026253" TargetMode="External" /><Relationship Id="rId237" Type="http://schemas.openxmlformats.org/officeDocument/2006/relationships/hyperlink" Target="http://www.gatesfoundation.org/How-We-Work/Quick-Links/Grants-Database/Grants/2011/08/OPP1004999" TargetMode="External" /><Relationship Id="rId238" Type="http://schemas.openxmlformats.org/officeDocument/2006/relationships/hyperlink" Target="http://www.gatesfoundation.org/How-We-Work/Quick-Links/Grants-Database/Grants/2013/06/OPP1082597" TargetMode="External" /><Relationship Id="rId239" Type="http://schemas.openxmlformats.org/officeDocument/2006/relationships/hyperlink" Target="http://www.gatesfoundation.org/How-We-Work/Quick-Links/Grants-Database/Grants/2013/06/OPP1057798" TargetMode="External" /><Relationship Id="rId240" Type="http://schemas.openxmlformats.org/officeDocument/2006/relationships/hyperlink" Target="http://www.gatesfoundation.org/How-We-Work/Quick-Links/Grants-Database/Grants/2013/10/OPP1078791" TargetMode="External" /><Relationship Id="rId241" Type="http://schemas.openxmlformats.org/officeDocument/2006/relationships/hyperlink" Target="http://www.gatesfoundation.org/How-We-Work/Quick-Links/Grants-Database/Grants/2008/06/OPP50516" TargetMode="External" /><Relationship Id="rId242" Type="http://schemas.openxmlformats.org/officeDocument/2006/relationships/hyperlink" Target="http://www.gatesfoundation.org/How-We-Work/Quick-Links/Grants-Database/Grants/2009/08/OPP53344" TargetMode="External" /><Relationship Id="rId243" Type="http://schemas.openxmlformats.org/officeDocument/2006/relationships/hyperlink" Target="http://www.gatesfoundation.org/How-We-Work/Quick-Links/Grants-Database/Grants/2011/05/OPP1004965" TargetMode="External" /><Relationship Id="rId244" Type="http://schemas.openxmlformats.org/officeDocument/2006/relationships/hyperlink" Target="http://www.gatesfoundation.org/How-We-Work/Quick-Links/Grants-Database/Grants/2012/05/OPP1060158" TargetMode="External" /><Relationship Id="rId245" Type="http://schemas.openxmlformats.org/officeDocument/2006/relationships/hyperlink" Target="http://www.gatesfoundation.org/How-We-Work/Quick-Links/Grants-Database/Grants/2012/10/OPP1068494" TargetMode="External" /><Relationship Id="rId246" Type="http://schemas.openxmlformats.org/officeDocument/2006/relationships/hyperlink" Target="http://www.gatesfoundation.org/How-We-Work/Quick-Links/Grants-Database/Grants/2013/06/OPP1070785" TargetMode="External" /><Relationship Id="rId247" Type="http://schemas.openxmlformats.org/officeDocument/2006/relationships/hyperlink" Target="http://www.gatesfoundation.org/How-We-Work/Quick-Links/Grants-Database/Grants/2014/04/OPP1081538" TargetMode="External" /><Relationship Id="rId248" Type="http://schemas.openxmlformats.org/officeDocument/2006/relationships/hyperlink" Target="http://www.gatesfoundation.org/How-We-Work/Quick-Links/Grants-Database/Grants/2014/06/OPP1019987" TargetMode="External" /><Relationship Id="rId249" Type="http://schemas.openxmlformats.org/officeDocument/2006/relationships/hyperlink" Target="http://www.gatesfoundation.org/How-We-Work/Quick-Links/Grants-Database/Grants/2007/11/OPP49207" TargetMode="External" /><Relationship Id="rId250" Type="http://schemas.openxmlformats.org/officeDocument/2006/relationships/hyperlink" Target="http://www.gatesfoundation.org/How-We-Work/Quick-Links/Grants-Database/Grants/2008/10/OPP51586" TargetMode="External" /><Relationship Id="rId251" Type="http://schemas.openxmlformats.org/officeDocument/2006/relationships/hyperlink" Target="http://www.gatesfoundation.org/How-We-Work/Quick-Links/Grants-Database/Grants/2008/12/OPP52303" TargetMode="External" /><Relationship Id="rId252" Type="http://schemas.openxmlformats.org/officeDocument/2006/relationships/hyperlink" Target="http://www.gatesfoundation.org/How-We-Work/Quick-Links/Grants-Database/Grants/2009/07/OPP1001841" TargetMode="External" /><Relationship Id="rId253" Type="http://schemas.openxmlformats.org/officeDocument/2006/relationships/hyperlink" Target="http://www.gatesfoundation.org/How-We-Work/Quick-Links/Grants-Database/Grants/2010/05/OPP1007728" TargetMode="External" /><Relationship Id="rId254" Type="http://schemas.openxmlformats.org/officeDocument/2006/relationships/hyperlink" Target="http://www.gatesfoundation.org/How-We-Work/Quick-Links/Grants-Database/Grants/2010/11/OPPGD1383" TargetMode="External" /><Relationship Id="rId255" Type="http://schemas.openxmlformats.org/officeDocument/2006/relationships/hyperlink" Target="http://www.gatesfoundation.org/How-We-Work/Quick-Links/Grants-Database/Grants/2011/03/OPPGD1395" TargetMode="External" /><Relationship Id="rId256" Type="http://schemas.openxmlformats.org/officeDocument/2006/relationships/hyperlink" Target="http://www.gatesfoundation.org/How-We-Work/Quick-Links/Grants-Database/Grants/2012/05/OPPGD1394" TargetMode="External" /><Relationship Id="rId257" Type="http://schemas.openxmlformats.org/officeDocument/2006/relationships/hyperlink" Target="http://www.gatesfoundation.org/How-We-Work/Quick-Links/Grants-Database/Grants/2013/10/OPP1076488" TargetMode="External" /><Relationship Id="rId258" Type="http://schemas.openxmlformats.org/officeDocument/2006/relationships/hyperlink" Target="http://www.gatesfoundation.org/How-We-Work/Quick-Links/Grants-Database/Grants/2013/11/OPP1098551" TargetMode="External" /><Relationship Id="rId259" Type="http://schemas.openxmlformats.org/officeDocument/2006/relationships/hyperlink" Target="http://www.gatesfoundation.org/How-We-Work/Quick-Links/Grants-Database/Grants/2014/03/OPP1088843" TargetMode="External" /><Relationship Id="rId260" Type="http://schemas.openxmlformats.org/officeDocument/2006/relationships/hyperlink" Target="http://www.gatesfoundation.org/How-We-Work/Quick-Links/Grants-Database/Grants/2008/11/OPP50887" TargetMode="External" /><Relationship Id="rId261" Type="http://schemas.openxmlformats.org/officeDocument/2006/relationships/hyperlink" Target="http://www.gatesfoundation.org/How-We-Work/Quick-Links/Grants-Database/Grants/2013/10/OPP1097442" TargetMode="External" /><Relationship Id="rId262" Type="http://schemas.openxmlformats.org/officeDocument/2006/relationships/hyperlink" Target="http://www.gatesfoundation.org/How-We-Work/Quick-Links/Grants-Database/Grants/2014/07/OPP1111893" TargetMode="External" /><Relationship Id="rId263" Type="http://schemas.openxmlformats.org/officeDocument/2006/relationships/hyperlink" Target="http://www.gatesfoundation.org/How-We-Work/Quick-Links/Grants-Database/Grants/2014/07/OPP1109475" TargetMode="External" /><Relationship Id="rId264" Type="http://schemas.openxmlformats.org/officeDocument/2006/relationships/hyperlink" Target="http://www.gatesfoundation.org/How-We-Work/Quick-Links/Grants-Database/Grants/2013/05/OPP1067380" TargetMode="External" /><Relationship Id="rId265" Type="http://schemas.openxmlformats.org/officeDocument/2006/relationships/hyperlink" Target="http://www.gatesfoundation.org/How-We-Work/Quick-Links/Grants-Database/Grants/2008/10/OPP51466" TargetMode="External" /><Relationship Id="rId266" Type="http://schemas.openxmlformats.org/officeDocument/2006/relationships/hyperlink" Target="http://www.gatesfoundation.org/How-We-Work/Quick-Links/Grants-Database/Grants/2012/09/OPP1070386" TargetMode="External" /><Relationship Id="rId267" Type="http://schemas.openxmlformats.org/officeDocument/2006/relationships/hyperlink" Target="http://www.gatesfoundation.org/How-We-Work/Quick-Links/Grants-Database/Grants/2013/01/OPP1052391" TargetMode="External" /><Relationship Id="rId268" Type="http://schemas.openxmlformats.org/officeDocument/2006/relationships/hyperlink" Target="http://www.gatesfoundation.org/How-We-Work/Quick-Links/Grants-Database/Grants/2013/10/OPP1097626" TargetMode="External" /><Relationship Id="rId269" Type="http://schemas.openxmlformats.org/officeDocument/2006/relationships/hyperlink" Target="http://www.gatesfoundation.org/How-We-Work/Quick-Links/Grants-Database/Grants/2013/10/OPP1096702" TargetMode="External" /><Relationship Id="rId270" Type="http://schemas.openxmlformats.org/officeDocument/2006/relationships/hyperlink" Target="http://www.gatesfoundation.org/How-We-Work/Quick-Links/Grants-Database/Grants/2014/09/OPP1112515" TargetMode="External" /><Relationship Id="rId271" Type="http://schemas.openxmlformats.org/officeDocument/2006/relationships/hyperlink" Target="http://www.gatesfoundation.org/How-We-Work/Quick-Links/Grants-Database/Grants/2013/09/OPP1084135" TargetMode="External" /><Relationship Id="rId272" Type="http://schemas.openxmlformats.org/officeDocument/2006/relationships/hyperlink" Target="http://www.gatesfoundation.org/How-We-Work/Quick-Links/Grants-Database/Grants/2013/11/OPP1080965" TargetMode="External" /><Relationship Id="rId273" Type="http://schemas.openxmlformats.org/officeDocument/2006/relationships/hyperlink" Target="http://www.gatesfoundation.org/How-We-Work/Quick-Links/Grants-Database/Grants/2012/09/OPP1052623" TargetMode="External" /><Relationship Id="rId274" Type="http://schemas.openxmlformats.org/officeDocument/2006/relationships/hyperlink" Target="http://www.gatesfoundation.org/How-We-Work/Quick-Links/Grants-Database/Grants/2014/09/OPP1112555" TargetMode="External" /><Relationship Id="rId275" Type="http://schemas.openxmlformats.org/officeDocument/2006/relationships/hyperlink" Target="http://www.gatesfoundation.org/How-We-Work/Quick-Links/Grants-Database/Grants/2013/11/OPP1082722" TargetMode="External" /><Relationship Id="rId276" Type="http://schemas.openxmlformats.org/officeDocument/2006/relationships/hyperlink" Target="http://www.gatesfoundation.org/How-We-Work/Quick-Links/Grants-Database/Grants/2013/11/OPP1088553" TargetMode="External" /><Relationship Id="rId277" Type="http://schemas.openxmlformats.org/officeDocument/2006/relationships/hyperlink" Target="http://www.gatesfoundation.org/How-We-Work/Quick-Links/Grants-Database/Grants/2012/05/OPP1060234" TargetMode="External" /><Relationship Id="rId278" Type="http://schemas.openxmlformats.org/officeDocument/2006/relationships/hyperlink" Target="http://www.gatesfoundation.org/How-We-Work/Quick-Links/Grants-Database/Grants/2012/10/OPP1029478" TargetMode="External" /><Relationship Id="rId279" Type="http://schemas.openxmlformats.org/officeDocument/2006/relationships/hyperlink" Target="http://www.gatesfoundation.org/How-We-Work/Quick-Links/Grants-Database/Grants/2013/04/OPP1087003" TargetMode="External" /><Relationship Id="rId280" Type="http://schemas.openxmlformats.org/officeDocument/2006/relationships/hyperlink" Target="http://www.gatesfoundation.org/How-We-Work/Quick-Links/Grants-Database/Grants/2013/10/OPP1098861" TargetMode="External" /><Relationship Id="rId281" Type="http://schemas.openxmlformats.org/officeDocument/2006/relationships/hyperlink" Target="http://www.gatesfoundation.org/How-We-Work/Quick-Links/Grants-Database/Grants/2013/11/OPP1097721" TargetMode="External" /><Relationship Id="rId282" Type="http://schemas.openxmlformats.org/officeDocument/2006/relationships/hyperlink" Target="http://www.gatesfoundation.org/How-We-Work/Quick-Links/Grants-Database/Grants/2013/04/OPP1083413" TargetMode="External" /><Relationship Id="rId283" Type="http://schemas.openxmlformats.org/officeDocument/2006/relationships/hyperlink" Target="http://www.gatesfoundation.org/How-We-Work/Quick-Links/Grants-Database/Grants/2010/10/OPP1014417" TargetMode="External" /><Relationship Id="rId284" Type="http://schemas.openxmlformats.org/officeDocument/2006/relationships/hyperlink" Target="http://www.gatesfoundation.org/How-We-Work/Quick-Links/Grants-Database/Grants/2012/05/OPP1059393" TargetMode="External" /><Relationship Id="rId285" Type="http://schemas.openxmlformats.org/officeDocument/2006/relationships/hyperlink" Target="http://www.gatesfoundation.org/How-We-Work/Quick-Links/Grants-Database/Grants/2010/11/OPP1005003" TargetMode="External" /><Relationship Id="rId286" Type="http://schemas.openxmlformats.org/officeDocument/2006/relationships/hyperlink" Target="http://www.gatesfoundation.org/How-We-Work/Quick-Links/Grants-Database/Grants/2009/02/OPP50493" TargetMode="External" /><Relationship Id="rId287" Type="http://schemas.openxmlformats.org/officeDocument/2006/relationships/hyperlink" Target="http://www.gatesfoundation.org/How-We-Work/Quick-Links/Grants-Database/Grants/2012/11/OPP1026254" TargetMode="External" /><Relationship Id="rId288" Type="http://schemas.openxmlformats.org/officeDocument/2006/relationships/hyperlink" Target="http://www.gatesfoundation.org/How-We-Work/Quick-Links/Grants-Database/Grants/2013/10/OPP1086492" TargetMode="External" /><Relationship Id="rId289" Type="http://schemas.openxmlformats.org/officeDocument/2006/relationships/hyperlink" Target="http://www.gatesfoundation.org/How-We-Work/Quick-Links/Grants-Database/Grants/2008/11/OPP50933" TargetMode="External" /><Relationship Id="rId290" Type="http://schemas.openxmlformats.org/officeDocument/2006/relationships/hyperlink" Target="http://www.gatesfoundation.org/How-We-Work/Quick-Links/Grants-Database/Grants/2012/08/OPP1044858" TargetMode="External" /><Relationship Id="rId291" Type="http://schemas.openxmlformats.org/officeDocument/2006/relationships/hyperlink" Target="http://www.gatesfoundation.org/How-We-Work/Quick-Links/Grants-Database/Grants/2012/09/OPPGD1432" TargetMode="External" /><Relationship Id="rId292" Type="http://schemas.openxmlformats.org/officeDocument/2006/relationships/hyperlink" Target="http://www.gatesfoundation.org/How-We-Work/Quick-Links/Grants-Database/Grants/2010/07/OPPGD1491" TargetMode="External" /><Relationship Id="rId293" Type="http://schemas.openxmlformats.org/officeDocument/2006/relationships/hyperlink" Target="http://www.gatesfoundation.org/How-We-Work/Quick-Links/Grants-Database/Grants/2013/04/OPP1087392" TargetMode="External" /><Relationship Id="rId294" Type="http://schemas.openxmlformats.org/officeDocument/2006/relationships/hyperlink" Target="http://www.gatesfoundation.org/How-We-Work/Quick-Links/Grants-Database/Grants/2012/05/OPP1060078" TargetMode="External" /><Relationship Id="rId295" Type="http://schemas.openxmlformats.org/officeDocument/2006/relationships/hyperlink" Target="http://www.gatesfoundation.org/How-We-Work/Quick-Links/Grants-Database/Grants/2012/05/OPP1060127" TargetMode="External" /><Relationship Id="rId296" Type="http://schemas.openxmlformats.org/officeDocument/2006/relationships/hyperlink" Target="http://www.gatesfoundation.org/How-We-Work/Quick-Links/Grants-Database/Grants/2007/11/OPP49323" TargetMode="External" /><Relationship Id="rId297" Type="http://schemas.openxmlformats.org/officeDocument/2006/relationships/hyperlink" Target="http://www.gatesfoundation.org/How-We-Work/Quick-Links/Grants-Database/Grants/2008/12/OPP52340" TargetMode="External" /><Relationship Id="rId298" Type="http://schemas.openxmlformats.org/officeDocument/2006/relationships/hyperlink" Target="http://www.gatesfoundation.org/How-We-Work/Quick-Links/Grants-Database/Grants/2012/05/OPP1060006" TargetMode="External" /><Relationship Id="rId299" Type="http://schemas.openxmlformats.org/officeDocument/2006/relationships/hyperlink" Target="http://www.gatesfoundation.org/How-We-Work/Quick-Links/Grants-Database/Grants/2012/06/OPP1028264" TargetMode="External" /><Relationship Id="rId300" Type="http://schemas.openxmlformats.org/officeDocument/2006/relationships/hyperlink" Target="http://www.gatesfoundation.org/How-We-Work/Quick-Links/Grants-Database/Grants/2012/10/OPP1068053" TargetMode="External" /><Relationship Id="rId301" Type="http://schemas.openxmlformats.org/officeDocument/2006/relationships/hyperlink" Target="http://www.gatesfoundation.org/How-We-Work/Quick-Links/Grants-Database/Grants/2013/10/OPP1098823" TargetMode="External" /><Relationship Id="rId302" Type="http://schemas.openxmlformats.org/officeDocument/2006/relationships/hyperlink" Target="http://www.gatesfoundation.org/How-We-Work/Quick-Links/Grants-Database/Grants/2013/11/OPP1098099" TargetMode="External" /><Relationship Id="rId303" Type="http://schemas.openxmlformats.org/officeDocument/2006/relationships/hyperlink" Target="http://www.gatesfoundation.org/How-We-Work/Quick-Links/Grants-Database/Grants/2009/02/OPP50792" TargetMode="External" /><Relationship Id="rId304" Type="http://schemas.openxmlformats.org/officeDocument/2006/relationships/hyperlink" Target="http://www.gatesfoundation.org/How-We-Work/Quick-Links/Grants-Database/Grants/2014/07/OPP1082500" TargetMode="External" /><Relationship Id="rId305" Type="http://schemas.openxmlformats.org/officeDocument/2006/relationships/hyperlink" Target="http://www.gatesfoundation.org/How-We-Work/Quick-Links/Grants-Database/Grants/2012/05/OPP1060026" TargetMode="External" /><Relationship Id="rId306" Type="http://schemas.openxmlformats.org/officeDocument/2006/relationships/hyperlink" Target="http://www.gatesfoundation.org/How-We-Work/Quick-Links/Grants-Database/Grants/2011/10/OPP1048886" TargetMode="External" /><Relationship Id="rId307" Type="http://schemas.openxmlformats.org/officeDocument/2006/relationships/hyperlink" Target="http://www.gatesfoundation.org/How-We-Work/Quick-Links/Grants-Database/Grants/2013/11/OPP1092759" TargetMode="External" /><Relationship Id="rId308" Type="http://schemas.openxmlformats.org/officeDocument/2006/relationships/hyperlink" Target="http://www.gatesfoundation.org/How-We-Work/Quick-Links/Grants-Database/Grants/2013/10/OPP1091605" TargetMode="External" /><Relationship Id="rId309" Type="http://schemas.openxmlformats.org/officeDocument/2006/relationships/hyperlink" Target="http://www.gatesfoundation.org/How-We-Work/Quick-Links/Grants-Database/Grants/2012/10/OPP1068489" TargetMode="External" /><Relationship Id="rId310" Type="http://schemas.openxmlformats.org/officeDocument/2006/relationships/hyperlink" Target="http://www.gatesfoundation.org/How-We-Work/Quick-Links/Grants-Database/Grants/2012/10/OPP1068450" TargetMode="External" /><Relationship Id="rId311" Type="http://schemas.openxmlformats.org/officeDocument/2006/relationships/hyperlink" Target="http://www.gatesfoundation.org/How-We-Work/Quick-Links/Grants-Database/Grants/2013/04/OPP1086735" TargetMode="External" /><Relationship Id="rId312" Type="http://schemas.openxmlformats.org/officeDocument/2006/relationships/hyperlink" Target="http://www.gatesfoundation.org/How-We-Work/Quick-Links/Grants-Database/Grants/2008/11/OPP51423" TargetMode="External" /><Relationship Id="rId313" Type="http://schemas.openxmlformats.org/officeDocument/2006/relationships/hyperlink" Target="http://www.gatesfoundation.org/How-We-Work/Quick-Links/Grants-Database/Grants/2010/11/OPPGD1484" TargetMode="External" /><Relationship Id="rId314" Type="http://schemas.openxmlformats.org/officeDocument/2006/relationships/hyperlink" Target="http://www.gatesfoundation.org/How-We-Work/Quick-Links/Grants-Database/Grants/2011/04/OPPGD1485" TargetMode="External" /><Relationship Id="rId315" Type="http://schemas.openxmlformats.org/officeDocument/2006/relationships/hyperlink" Target="http://www.gatesfoundation.org/How-We-Work/Quick-Links/Grants-Database/Grants/2012/01/OPP1056735" TargetMode="External" /><Relationship Id="rId316" Type="http://schemas.openxmlformats.org/officeDocument/2006/relationships/hyperlink" Target="http://www.gatesfoundation.org/How-We-Work/Quick-Links/Grants-Database/Grants/2006/12/OPP43651" TargetMode="External" /><Relationship Id="rId317" Type="http://schemas.openxmlformats.org/officeDocument/2006/relationships/hyperlink" Target="http://www.gatesfoundation.org/How-We-Work/Quick-Links/Grants-Database/Grants/2007/06/OPP48042" TargetMode="External" /><Relationship Id="rId318" Type="http://schemas.openxmlformats.org/officeDocument/2006/relationships/hyperlink" Target="http://www.gatesfoundation.org/How-We-Work/Quick-Links/Grants-Database/Grants/2010/04/OPP1015316" TargetMode="External" /><Relationship Id="rId319" Type="http://schemas.openxmlformats.org/officeDocument/2006/relationships/hyperlink" Target="http://www.gatesfoundation.org/How-We-Work/Quick-Links/Grants-Database/Grants/2013/11/OPP1097068" TargetMode="External" /><Relationship Id="rId320" Type="http://schemas.openxmlformats.org/officeDocument/2006/relationships/hyperlink" Target="http://www.gatesfoundation.org/How-We-Work/Quick-Links/Grants-Database/Grants/2008/11/OPP51589" TargetMode="External" /><Relationship Id="rId321" Type="http://schemas.openxmlformats.org/officeDocument/2006/relationships/hyperlink" Target="http://www.gatesfoundation.org/How-We-Work/Quick-Links/Grants-Database/Grants/2013/08/OPP1084159" TargetMode="External" /><Relationship Id="rId322" Type="http://schemas.openxmlformats.org/officeDocument/2006/relationships/hyperlink" Target="http://www.gatesfoundation.org/How-We-Work/Quick-Links/Grants-Database/Grants/2012/10/OPP1067793" TargetMode="External" /><Relationship Id="rId323" Type="http://schemas.openxmlformats.org/officeDocument/2006/relationships/hyperlink" Target="http://www.gatesfoundation.org/How-We-Work/Quick-Links/Grants-Database/Grants/2012/07/OPP1066859" TargetMode="External" /><Relationship Id="rId324" Type="http://schemas.openxmlformats.org/officeDocument/2006/relationships/hyperlink" Target="http://www.gatesfoundation.org/How-We-Work/Quick-Links/Grants-Database/Grants/2014/04/OPP1106435" TargetMode="External" /><Relationship Id="rId325" Type="http://schemas.openxmlformats.org/officeDocument/2006/relationships/hyperlink" Target="http://www.gatesfoundation.org/How-We-Work/Quick-Links/Grants-Database/Grants/2008/11/OPP52207" TargetMode="External" /><Relationship Id="rId326" Type="http://schemas.openxmlformats.org/officeDocument/2006/relationships/hyperlink" Target="http://www.gatesfoundation.org/How-We-Work/Quick-Links/Grants-Database/Grants/2014/06/OPP1108547" TargetMode="External" /><Relationship Id="rId327" Type="http://schemas.openxmlformats.org/officeDocument/2006/relationships/hyperlink" Target="http://www.gatesfoundation.org/How-We-Work/Quick-Links/Grants-Database/Grants/2014/09/OPP1076280" TargetMode="External" /><Relationship Id="rId328" Type="http://schemas.openxmlformats.org/officeDocument/2006/relationships/hyperlink" Target="http://www.gatesfoundation.org/How-We-Work/Quick-Links/Grants-Database/Grants/2012/10/OPP1060218" TargetMode="External" /><Relationship Id="rId329" Type="http://schemas.openxmlformats.org/officeDocument/2006/relationships/hyperlink" Target="http://www.gatesfoundation.org/How-We-Work/Quick-Links/Grants-Database/Grants/2006/12/OPP43987" TargetMode="External" /><Relationship Id="rId330" Type="http://schemas.openxmlformats.org/officeDocument/2006/relationships/hyperlink" Target="http://www.gatesfoundation.org/How-We-Work/Quick-Links/Grants-Database/Grants/2007/11/OPP48790" TargetMode="External" /><Relationship Id="rId331" Type="http://schemas.openxmlformats.org/officeDocument/2006/relationships/hyperlink" Target="http://www.gatesfoundation.org/How-We-Work/Quick-Links/Grants-Database/Grants/2008/11/OPP51697" TargetMode="External" /><Relationship Id="rId332" Type="http://schemas.openxmlformats.org/officeDocument/2006/relationships/hyperlink" Target="http://www.gatesfoundation.org/How-We-Work/Quick-Links/Grants-Database/Grants/2009/10/OPPGD939" TargetMode="External" /><Relationship Id="rId333" Type="http://schemas.openxmlformats.org/officeDocument/2006/relationships/hyperlink" Target="http://www.gatesfoundation.org/How-We-Work/Quick-Links/Grants-Database/Grants/2010/05/OPPGD702" TargetMode="External" /><Relationship Id="rId334" Type="http://schemas.openxmlformats.org/officeDocument/2006/relationships/hyperlink" Target="http://www.gatesfoundation.org/How-We-Work/Quick-Links/Grants-Database/Grants/2010/09/OPP1006391" TargetMode="External" /><Relationship Id="rId335" Type="http://schemas.openxmlformats.org/officeDocument/2006/relationships/hyperlink" Target="http://www.gatesfoundation.org/How-We-Work/Quick-Links/Grants-Database/Grants/2011/11/OPPGD1400" TargetMode="External" /><Relationship Id="rId336" Type="http://schemas.openxmlformats.org/officeDocument/2006/relationships/hyperlink" Target="http://www.gatesfoundation.org/How-We-Work/Quick-Links/Grants-Database/Grants/2012/03/OPPGD1278" TargetMode="External" /><Relationship Id="rId337" Type="http://schemas.openxmlformats.org/officeDocument/2006/relationships/hyperlink" Target="http://www.gatesfoundation.org/How-We-Work/Quick-Links/Grants-Database/Grants/2012/03/OPP1045132" TargetMode="External" /><Relationship Id="rId338" Type="http://schemas.openxmlformats.org/officeDocument/2006/relationships/hyperlink" Target="http://www.gatesfoundation.org/How-We-Work/Quick-Links/Grants-Database/Grants/2012/08/OPP1064148" TargetMode="External" /><Relationship Id="rId339" Type="http://schemas.openxmlformats.org/officeDocument/2006/relationships/hyperlink" Target="http://www.gatesfoundation.org/How-We-Work/Quick-Links/Grants-Database/Grants/2013/09/OPP1089985" TargetMode="External" /><Relationship Id="rId340" Type="http://schemas.openxmlformats.org/officeDocument/2006/relationships/hyperlink" Target="http://www.gatesfoundation.org/How-We-Work/Quick-Links/Grants-Database/Grants/2013/09/OPP1082331" TargetMode="External" /><Relationship Id="rId341" Type="http://schemas.openxmlformats.org/officeDocument/2006/relationships/hyperlink" Target="http://www.gatesfoundation.org/How-We-Work/Quick-Links/Grants-Database/Grants/2013/10/OPP1080823" TargetMode="External" /><Relationship Id="rId342" Type="http://schemas.openxmlformats.org/officeDocument/2006/relationships/hyperlink" Target="http://www.gatesfoundation.org/How-We-Work/Quick-Links/Grants-Database/Grants/2013/07/OPP1082059" TargetMode="External" /><Relationship Id="rId343" Type="http://schemas.openxmlformats.org/officeDocument/2006/relationships/hyperlink" Target="http://www.gatesfoundation.org/How-We-Work/Quick-Links/Grants-Database/Grants/2008/02/OPP48106" TargetMode="External" /><Relationship Id="rId344" Type="http://schemas.openxmlformats.org/officeDocument/2006/relationships/hyperlink" Target="http://www.gatesfoundation.org/How-We-Work/Quick-Links/Grants-Database/Grants/2010/11/OPP1026630" TargetMode="External" /><Relationship Id="rId345" Type="http://schemas.openxmlformats.org/officeDocument/2006/relationships/hyperlink" Target="http://www.gatesfoundation.org/How-We-Work/Quick-Links/Grants-Database/Grants/2011/06/OPP1036598" TargetMode="External" /><Relationship Id="rId346" Type="http://schemas.openxmlformats.org/officeDocument/2006/relationships/hyperlink" Target="http://www.gatesfoundation.org/How-We-Work/Quick-Links/Grants-Database/Grants/2012/03/OPP1038060" TargetMode="External" /><Relationship Id="rId347" Type="http://schemas.openxmlformats.org/officeDocument/2006/relationships/hyperlink" Target="http://www.gatesfoundation.org/How-We-Work/Quick-Links/Grants-Database/Grants/2012/10/OPP1052791" TargetMode="External" /><Relationship Id="rId348" Type="http://schemas.openxmlformats.org/officeDocument/2006/relationships/hyperlink" Target="http://www.gatesfoundation.org/How-We-Work/Quick-Links/Grants-Database/Grants/2012/10/OPP1019943" TargetMode="External" /><Relationship Id="rId349" Type="http://schemas.openxmlformats.org/officeDocument/2006/relationships/hyperlink" Target="http://www.gatesfoundation.org/How-We-Work/Quick-Links/Grants-Database/Grants/2013/10/OPP1101611" TargetMode="External" /><Relationship Id="rId350" Type="http://schemas.openxmlformats.org/officeDocument/2006/relationships/hyperlink" Target="http://www.gatesfoundation.org/How-We-Work/Quick-Links/Grants-Database/Grants/2012/11/OPP1062659" TargetMode="External" /><Relationship Id="rId351" Type="http://schemas.openxmlformats.org/officeDocument/2006/relationships/hyperlink" Target="http://www.gatesfoundation.org/How-We-Work/Quick-Links/Grants-Database/Grants/2009/04/OPP53197" TargetMode="External" /><Relationship Id="rId352" Type="http://schemas.openxmlformats.org/officeDocument/2006/relationships/hyperlink" Target="http://www.gatesfoundation.org/How-We-Work/Quick-Links/Grants-Database/Grants/2012/10/OPP1034243" TargetMode="External" /><Relationship Id="rId353" Type="http://schemas.openxmlformats.org/officeDocument/2006/relationships/hyperlink" Target="http://www.gatesfoundation.org/How-We-Work/Quick-Links/Grants-Database/Grants/2010/09/OPPGD1100" TargetMode="External" /><Relationship Id="rId354" Type="http://schemas.openxmlformats.org/officeDocument/2006/relationships/hyperlink" Target="http://www.gatesfoundation.org/How-We-Work/Quick-Links/Grants-Database/Grants/2013/10/OPP1097702" TargetMode="External" /><Relationship Id="rId355" Type="http://schemas.openxmlformats.org/officeDocument/2006/relationships/hyperlink" Target="http://www.gatesfoundation.org/How-We-Work/Quick-Links/Grants-Database/Grants/2013/10/OPP1089209" TargetMode="External" /><Relationship Id="rId356" Type="http://schemas.openxmlformats.org/officeDocument/2006/relationships/hyperlink" Target="http://www.gatesfoundation.org/How-We-Work/Quick-Links/Grants-Database/Grants/2014/08/OPP1109197" TargetMode="External" /><Relationship Id="rId357" Type="http://schemas.openxmlformats.org/officeDocument/2006/relationships/hyperlink" Target="http://www.gatesfoundation.org/How-We-Work/Quick-Links/Grants-Database/Grants/2007/11/OPP49084" TargetMode="External" /><Relationship Id="rId358" Type="http://schemas.openxmlformats.org/officeDocument/2006/relationships/hyperlink" Target="http://www.gatesfoundation.org/How-We-Work/Quick-Links/Grants-Database/Grants/2013/04/OPP1087205" TargetMode="External" /><Relationship Id="rId359" Type="http://schemas.openxmlformats.org/officeDocument/2006/relationships/hyperlink" Target="http://www.gatesfoundation.org/How-We-Work/Quick-Links/Grants-Database/Grants/2013/10/OPP1095726" TargetMode="External" /><Relationship Id="rId360" Type="http://schemas.openxmlformats.org/officeDocument/2006/relationships/hyperlink" Target="http://www.gatesfoundation.org/How-We-Work/Quick-Links/Grants-Database/Grants/2007/08/OPP45832" TargetMode="External" /><Relationship Id="rId361" Type="http://schemas.openxmlformats.org/officeDocument/2006/relationships/hyperlink" Target="http://www.gatesfoundation.org/How-We-Work/Quick-Links/Grants-Database/Grants/2012/10/OPP1010339" TargetMode="External" /><Relationship Id="rId362" Type="http://schemas.openxmlformats.org/officeDocument/2006/relationships/hyperlink" Target="http://www.gatesfoundation.org/How-We-Work/Quick-Links/Grants-Database/Grants/2013/10/OPP1097652" TargetMode="External" /><Relationship Id="rId363" Type="http://schemas.openxmlformats.org/officeDocument/2006/relationships/hyperlink" Target="http://www.gatesfoundation.org/How-We-Work/Quick-Links/Grants-Database/Grants/2010/06/OPPGD1304" TargetMode="External" /><Relationship Id="rId364" Type="http://schemas.openxmlformats.org/officeDocument/2006/relationships/hyperlink" Target="http://www.gatesfoundation.org/How-We-Work/Quick-Links/Grants-Database/Grants/2013/10/OPP1097517" TargetMode="External" /><Relationship Id="rId365" Type="http://schemas.openxmlformats.org/officeDocument/2006/relationships/hyperlink" Target="http://www.gatesfoundation.org/How-We-Work/Quick-Links/Grants-Database/Grants/2010/06/OPPGD1147" TargetMode="External" /><Relationship Id="rId366" Type="http://schemas.openxmlformats.org/officeDocument/2006/relationships/hyperlink" Target="http://www.gatesfoundation.org/How-We-Work/Quick-Links/Grants-Database/Grants/2013/04/OPP1083386" TargetMode="External" /><Relationship Id="rId367" Type="http://schemas.openxmlformats.org/officeDocument/2006/relationships/hyperlink" Target="http://www.gatesfoundation.org/How-We-Work/Quick-Links/Grants-Database/Grants/2008/05/OPP49328" TargetMode="External" /><Relationship Id="rId368" Type="http://schemas.openxmlformats.org/officeDocument/2006/relationships/hyperlink" Target="http://www.gatesfoundation.org/How-We-Work/Quick-Links/Grants-Database/Grants/2009/11/OPP53046" TargetMode="External" /><Relationship Id="rId369" Type="http://schemas.openxmlformats.org/officeDocument/2006/relationships/hyperlink" Target="http://www.gatesfoundation.org/How-We-Work/Quick-Links/Grants-Database/Grants/2009/04/OPP49537" TargetMode="External" /><Relationship Id="rId370" Type="http://schemas.openxmlformats.org/officeDocument/2006/relationships/hyperlink" Target="http://www.gatesfoundation.org/How-We-Work/Quick-Links/Grants-Database/Grants/2013/10/OPP1069590" TargetMode="External" /><Relationship Id="rId371" Type="http://schemas.openxmlformats.org/officeDocument/2006/relationships/hyperlink" Target="http://www.gatesfoundation.org/How-We-Work/Quick-Links/Grants-Database/Grants/2009/06/OPPGD610" TargetMode="External" /><Relationship Id="rId372" Type="http://schemas.openxmlformats.org/officeDocument/2006/relationships/hyperlink" Target="http://www.gatesfoundation.org/How-We-Work/Quick-Links/Grants-Database/Grants/2010/11/OPP1010922" TargetMode="External" /><Relationship Id="rId373" Type="http://schemas.openxmlformats.org/officeDocument/2006/relationships/hyperlink" Target="http://www.gatesfoundation.org/How-We-Work/Quick-Links/Grants-Database/Grants/2010/11/OPPGD1129" TargetMode="External" /><Relationship Id="rId374" Type="http://schemas.openxmlformats.org/officeDocument/2006/relationships/hyperlink" Target="http://www.gatesfoundation.org/How-We-Work/Quick-Links/Grants-Database/Grants/2013/04/OPP1086984" TargetMode="External" /><Relationship Id="rId375" Type="http://schemas.openxmlformats.org/officeDocument/2006/relationships/hyperlink" Target="http://www.gatesfoundation.org/How-We-Work/Quick-Links/Grants-Database/Grants/2013/04/OPP1086970" TargetMode="External" /><Relationship Id="rId376" Type="http://schemas.openxmlformats.org/officeDocument/2006/relationships/hyperlink" Target="http://www.gatesfoundation.org/How-We-Work/Quick-Links/Grants-Database/Grants/2008/09/OPP49064" TargetMode="External" /><Relationship Id="rId377" Type="http://schemas.openxmlformats.org/officeDocument/2006/relationships/hyperlink" Target="http://www.gatesfoundation.org/How-We-Work/Quick-Links/Grants-Database/Grants/2011/11/OPP1009497" TargetMode="External" /><Relationship Id="rId378" Type="http://schemas.openxmlformats.org/officeDocument/2006/relationships/hyperlink" Target="http://www.gatesfoundation.org/How-We-Work/Quick-Links/Grants-Database/Grants/2014/01/OPP1100291" TargetMode="External" /><Relationship Id="rId379" Type="http://schemas.openxmlformats.org/officeDocument/2006/relationships/hyperlink" Target="http://www.gatesfoundation.org/How-We-Work/Quick-Links/Grants-Database/Grants/2014/06/OPP1093639" TargetMode="External" /><Relationship Id="rId380" Type="http://schemas.openxmlformats.org/officeDocument/2006/relationships/hyperlink" Target="http://www.gatesfoundation.org/How-We-Work/Quick-Links/Grants-Database/Grants/2008/12/OPP52389" TargetMode="External" /><Relationship Id="rId381" Type="http://schemas.openxmlformats.org/officeDocument/2006/relationships/hyperlink" Target="http://www.gatesfoundation.org/How-We-Work/Quick-Links/Grants-Database/Grants/2009/11/OPPGD669" TargetMode="External" /><Relationship Id="rId382" Type="http://schemas.openxmlformats.org/officeDocument/2006/relationships/hyperlink" Target="http://www.gatesfoundation.org/How-We-Work/Quick-Links/Grants-Database/Grants/2014/04/OPP1107876" TargetMode="External" /><Relationship Id="rId383" Type="http://schemas.openxmlformats.org/officeDocument/2006/relationships/hyperlink" Target="http://www.gatesfoundation.org/How-We-Work/Quick-Links/Grants-Database/Grants/2009/10/OPPGD1037" TargetMode="External" /><Relationship Id="rId384" Type="http://schemas.openxmlformats.org/officeDocument/2006/relationships/hyperlink" Target="http://www.gatesfoundation.org/How-We-Work/Quick-Links/Grants-Database/Grants/2013/04/OPP1086939" TargetMode="External" /><Relationship Id="rId385" Type="http://schemas.openxmlformats.org/officeDocument/2006/relationships/hyperlink" Target="http://www.gatesfoundation.org/How-We-Work/Quick-Links/Grants-Database/Grants/2009/10/OPP1002254" TargetMode="External" /><Relationship Id="rId386" Type="http://schemas.openxmlformats.org/officeDocument/2006/relationships/hyperlink" Target="http://www.gatesfoundation.org/How-We-Work/Quick-Links/Grants-Database/Grants/2013/04/OPP1083375" TargetMode="External" /><Relationship Id="rId387" Type="http://schemas.openxmlformats.org/officeDocument/2006/relationships/hyperlink" Target="http://www.gatesfoundation.org/How-We-Work/Quick-Links/Grants-Database/Grants/2013/10/OPP1097670" TargetMode="External" /><Relationship Id="rId388" Type="http://schemas.openxmlformats.org/officeDocument/2006/relationships/hyperlink" Target="http://www.gatesfoundation.org/How-We-Work/Quick-Links/Grants-Database/Grants/2010/09/OPP53469" TargetMode="External" /><Relationship Id="rId389" Type="http://schemas.openxmlformats.org/officeDocument/2006/relationships/hyperlink" Target="http://www.gatesfoundation.org/How-We-Work/Quick-Links/Grants-Database/Grants/2011/09/OPP1027377" TargetMode="External" /><Relationship Id="rId390" Type="http://schemas.openxmlformats.org/officeDocument/2006/relationships/hyperlink" Target="http://www.gatesfoundation.org/How-We-Work/Quick-Links/Grants-Database/Grants/2008/11/OPP50888" TargetMode="External" /><Relationship Id="rId391" Type="http://schemas.openxmlformats.org/officeDocument/2006/relationships/hyperlink" Target="http://www.gatesfoundation.org/How-We-Work/Quick-Links/Grants-Database/Grants/2008/09/OPP51819" TargetMode="External" /><Relationship Id="rId392" Type="http://schemas.openxmlformats.org/officeDocument/2006/relationships/hyperlink" Target="http://www.gatesfoundation.org/How-We-Work/Quick-Links/Grants-Database/Grants/2009/08/OPP53360" TargetMode="External" /><Relationship Id="rId393" Type="http://schemas.openxmlformats.org/officeDocument/2006/relationships/hyperlink" Target="http://www.gatesfoundation.org/How-We-Work/Quick-Links/Grants-Database/Grants/2008/11/OPP49175" TargetMode="External" /><Relationship Id="rId394" Type="http://schemas.openxmlformats.org/officeDocument/2006/relationships/hyperlink" Target="http://www.gatesfoundation.org/How-We-Work/Quick-Links/Grants-Database/Grants/2014/06/OPP1082547" TargetMode="External" /><Relationship Id="rId395" Type="http://schemas.openxmlformats.org/officeDocument/2006/relationships/hyperlink" Target="http://www.gatesfoundation.org/How-We-Work/Quick-Links/Grants-Database/Grants/2006/10/OPP36031_01" TargetMode="External" /><Relationship Id="rId396" Type="http://schemas.openxmlformats.org/officeDocument/2006/relationships/hyperlink" Target="http://www.gatesfoundation.org/How-We-Work/Quick-Links/Grants-Database/Grants/2007/10/OPP45467" TargetMode="External" /><Relationship Id="rId397" Type="http://schemas.openxmlformats.org/officeDocument/2006/relationships/hyperlink" Target="http://www.gatesfoundation.org/How-We-Work/Quick-Links/Grants-Database/Grants/2011/11/OPP1009529" TargetMode="External" /><Relationship Id="rId398" Type="http://schemas.openxmlformats.org/officeDocument/2006/relationships/hyperlink" Target="http://www.gatesfoundation.org/How-We-Work/Quick-Links/Grants-Database/Grants/2012/10/OPP1066344" TargetMode="External" /><Relationship Id="rId399" Type="http://schemas.openxmlformats.org/officeDocument/2006/relationships/hyperlink" Target="http://www.gatesfoundation.org/How-We-Work/Quick-Links/Grants-Database/Grants/2007/12/OPP48549" TargetMode="External" /><Relationship Id="rId400" Type="http://schemas.openxmlformats.org/officeDocument/2006/relationships/hyperlink" Target="http://www.gatesfoundation.org/How-We-Work/Quick-Links/Grants-Database/Grants/2011/11/OPP1006204" TargetMode="External" /><Relationship Id="rId401" Type="http://schemas.openxmlformats.org/officeDocument/2006/relationships/hyperlink" Target="http://www.gatesfoundation.org/How-We-Work/Quick-Links/Grants-Database/Grants/2012/04/OPP1041467" TargetMode="External" /><Relationship Id="rId402" Type="http://schemas.openxmlformats.org/officeDocument/2006/relationships/hyperlink" Target="http://www.gatesfoundation.org/How-We-Work/Quick-Links/Grants-Database/Grants/2014/04/OPP1107879" TargetMode="External" /><Relationship Id="rId403" Type="http://schemas.openxmlformats.org/officeDocument/2006/relationships/hyperlink" Target="http://www.gatesfoundation.org/How-We-Work/Quick-Links/Grants-Database/Grants/2009/02/OPP51902" TargetMode="External" /><Relationship Id="rId404" Type="http://schemas.openxmlformats.org/officeDocument/2006/relationships/hyperlink" Target="http://www.gatesfoundation.org/How-We-Work/Quick-Links/Grants-Database/Grants/2011/06/OPP1018448" TargetMode="External" /><Relationship Id="rId405" Type="http://schemas.openxmlformats.org/officeDocument/2006/relationships/hyperlink" Target="http://www.gatesfoundation.org/How-We-Work/Quick-Links/Grants-Database/Grants/2012/02/OPPGD943" TargetMode="External" /><Relationship Id="rId406" Type="http://schemas.openxmlformats.org/officeDocument/2006/relationships/hyperlink" Target="http://www.gatesfoundation.org/How-We-Work/Quick-Links/Grants-Database/Grants/2007/08/OPP45565" TargetMode="External" /><Relationship Id="rId407" Type="http://schemas.openxmlformats.org/officeDocument/2006/relationships/hyperlink" Target="http://www.gatesfoundation.org/How-We-Work/Quick-Links/Grants-Database/Grants/2009/10/OPP53181" TargetMode="External" /><Relationship Id="rId408" Type="http://schemas.openxmlformats.org/officeDocument/2006/relationships/hyperlink" Target="http://www.gatesfoundation.org/How-We-Work/Quick-Links/Grants-Database/Grants/2011/02/OPP1022219" TargetMode="External" /><Relationship Id="rId409" Type="http://schemas.openxmlformats.org/officeDocument/2006/relationships/hyperlink" Target="http://www.gatesfoundation.org/How-We-Work/Quick-Links/Grants-Database/Grants/2014/04/OPP1078804" TargetMode="External" /><Relationship Id="rId410" Type="http://schemas.openxmlformats.org/officeDocument/2006/relationships/hyperlink" Target="http://www.gatesfoundation.org/How-We-Work/Quick-Links/Grants-Database/Grants/2009/06/OPP51526" TargetMode="External" /><Relationship Id="rId411" Type="http://schemas.openxmlformats.org/officeDocument/2006/relationships/hyperlink" Target="http://www.gatesfoundation.org/How-We-Work/Quick-Links/Grants-Database/Grants/2012/06/OPP1038968" TargetMode="External" /><Relationship Id="rId412" Type="http://schemas.openxmlformats.org/officeDocument/2006/relationships/hyperlink" Target="http://www.gatesfoundation.org/How-We-Work/Quick-Links/Grants-Database/Grants/2009/04/OPP53331" TargetMode="External" /><Relationship Id="rId413" Type="http://schemas.openxmlformats.org/officeDocument/2006/relationships/hyperlink" Target="http://www.gatesfoundation.org/How-We-Work/Quick-Links/Grants-Database/Grants/2010/07/OPP1021694" TargetMode="External" /><Relationship Id="rId414" Type="http://schemas.openxmlformats.org/officeDocument/2006/relationships/hyperlink" Target="http://www.gatesfoundation.org/How-We-Work/Quick-Links/Grants-Database/Grants/2013/10/OPP1097682" TargetMode="External" /><Relationship Id="rId415" Type="http://schemas.openxmlformats.org/officeDocument/2006/relationships/hyperlink" Target="http://www.gatesfoundation.org/How-We-Work/Quick-Links/Grants-Database/Grants/2010/03/OPP1014553" TargetMode="External" /><Relationship Id="rId416" Type="http://schemas.openxmlformats.org/officeDocument/2006/relationships/hyperlink" Target="http://www.gatesfoundation.org/How-We-Work/Quick-Links/Grants-Database/Grants/2014/07/OPP1110140" TargetMode="External" /><Relationship Id="rId417" Type="http://schemas.openxmlformats.org/officeDocument/2006/relationships/hyperlink" Target="http://www.gatesfoundation.org/How-We-Work/Quick-Links/Grants-Database/Grants/2008/12/OPP52173" TargetMode="External" /><Relationship Id="rId418" Type="http://schemas.openxmlformats.org/officeDocument/2006/relationships/hyperlink" Target="http://www.gatesfoundation.org/How-We-Work/Quick-Links/Grants-Database/Grants/2009/10/OPPGD1063" TargetMode="External" /><Relationship Id="rId419" Type="http://schemas.openxmlformats.org/officeDocument/2006/relationships/hyperlink" Target="http://www.gatesfoundation.org/How-We-Work/Quick-Links/Grants-Database/Grants/2007/12/OPP48963" TargetMode="External" /><Relationship Id="rId420" Type="http://schemas.openxmlformats.org/officeDocument/2006/relationships/hyperlink" Target="http://www.gatesfoundation.org/How-We-Work/Quick-Links/Grants-Database/Grants/2013/11/OPPGD1441" TargetMode="External" /><Relationship Id="rId421" Type="http://schemas.openxmlformats.org/officeDocument/2006/relationships/hyperlink" Target="http://www.gatesfoundation.org/How-We-Work/Quick-Links/Grants-Database/Grants/2010/10/OPP1011131" TargetMode="External" /><Relationship Id="rId422" Type="http://schemas.openxmlformats.org/officeDocument/2006/relationships/hyperlink" Target="http://www.gatesfoundation.org/How-We-Work/Quick-Links/Grants-Database/Grants/2013/04/OPP1086996" TargetMode="External" /><Relationship Id="rId423" Type="http://schemas.openxmlformats.org/officeDocument/2006/relationships/hyperlink" Target="http://www.gatesfoundation.org/How-We-Work/Quick-Links/Grants-Database/Grants/2006/11/OPP45235" TargetMode="External" /><Relationship Id="rId424" Type="http://schemas.openxmlformats.org/officeDocument/2006/relationships/hyperlink" Target="http://www.gatesfoundation.org/How-We-Work/Quick-Links/Grants-Database/Grants/2007/11/OPP48829" TargetMode="External" /><Relationship Id="rId425" Type="http://schemas.openxmlformats.org/officeDocument/2006/relationships/hyperlink" Target="http://www.gatesfoundation.org/How-We-Work/Quick-Links/Grants-Database/Grants/2011/01/OPP1009638" TargetMode="External" /><Relationship Id="rId426" Type="http://schemas.openxmlformats.org/officeDocument/2006/relationships/hyperlink" Target="http://www.gatesfoundation.org/How-We-Work/Quick-Links/Grants-Database/Grants/2013/07/OPP1083906" TargetMode="External" /><Relationship Id="rId427" Type="http://schemas.openxmlformats.org/officeDocument/2006/relationships/hyperlink" Target="http://www.gatesfoundation.org/How-We-Work/Quick-Links/Grants-Database/Grants/2007/07/OPP47820" TargetMode="External" /><Relationship Id="rId428" Type="http://schemas.openxmlformats.org/officeDocument/2006/relationships/hyperlink" Target="http://www.gatesfoundation.org/How-We-Work/Quick-Links/Grants-Database/Grants/2012/02/OPP1028051" TargetMode="External" /><Relationship Id="rId429" Type="http://schemas.openxmlformats.org/officeDocument/2006/relationships/hyperlink" Target="http://www.gatesfoundation.org/How-We-Work/Quick-Links/Grants-Database/Grants/2013/10/OPP1097456" TargetMode="External" /><Relationship Id="rId430" Type="http://schemas.openxmlformats.org/officeDocument/2006/relationships/hyperlink" Target="http://www.gatesfoundation.org/How-We-Work/Quick-Links/Grants-Database/Grants/2010/07/OPP1017027" TargetMode="External" /><Relationship Id="rId431" Type="http://schemas.openxmlformats.org/officeDocument/2006/relationships/hyperlink" Target="http://www.gatesfoundation.org/How-We-Work/Quick-Links/Grants-Database/Grants/2011/11/OPP1031044" TargetMode="External" /><Relationship Id="rId432" Type="http://schemas.openxmlformats.org/officeDocument/2006/relationships/hyperlink" Target="http://www.gatesfoundation.org/How-We-Work/Quick-Links/Grants-Database/Grants/2009/03/OPP51915" TargetMode="External" /><Relationship Id="rId433" Type="http://schemas.openxmlformats.org/officeDocument/2006/relationships/hyperlink" Target="http://www.gatesfoundation.org/How-We-Work/Quick-Links/Grants-Database/Grants/2009/11/OPPGD1440" TargetMode="External" /><Relationship Id="rId434" Type="http://schemas.openxmlformats.org/officeDocument/2006/relationships/hyperlink" Target="http://www.gatesfoundation.org/How-We-Work/Quick-Links/Grants-Database/Grants/2010/10/OPP1013572" TargetMode="External" /><Relationship Id="rId435" Type="http://schemas.openxmlformats.org/officeDocument/2006/relationships/hyperlink" Target="http://www.gatesfoundation.org/How-We-Work/Quick-Links/Grants-Database/Grants/2014/04/OPP1108058" TargetMode="External" /><Relationship Id="rId436" Type="http://schemas.openxmlformats.org/officeDocument/2006/relationships/hyperlink" Target="http://www.gatesfoundation.org/How-We-Work/Quick-Links/Grants-Database/Grants/2013/07/OPP1066355" TargetMode="External" /><Relationship Id="rId437" Type="http://schemas.openxmlformats.org/officeDocument/2006/relationships/hyperlink" Target="http://www.gatesfoundation.org/How-We-Work/Quick-Links/Grants-Database/Grants/2010/09/OPP1019887" TargetMode="External" /><Relationship Id="rId438" Type="http://schemas.openxmlformats.org/officeDocument/2006/relationships/hyperlink" Target="http://www.gatesfoundation.org/How-We-Work/Quick-Links/Grants-Database/Grants/2010/11/OPP1018443" TargetMode="External" /><Relationship Id="rId439" Type="http://schemas.openxmlformats.org/officeDocument/2006/relationships/hyperlink" Target="http://www.gatesfoundation.org/How-We-Work/Quick-Links/Grants-Database/Grants/2013/04/OPP1086976" TargetMode="External" /><Relationship Id="rId440" Type="http://schemas.openxmlformats.org/officeDocument/2006/relationships/hyperlink" Target="http://www.gatesfoundation.org/How-We-Work/Quick-Links/Grants-Database/Grants/2013/10/OPP1097510" TargetMode="External" /><Relationship Id="rId441" Type="http://schemas.openxmlformats.org/officeDocument/2006/relationships/hyperlink" Target="http://www.gatesfoundation.org/How-We-Work/Quick-Links/Grants-Database/Grants/2007/11/OPP45625" TargetMode="External" /><Relationship Id="rId442" Type="http://schemas.openxmlformats.org/officeDocument/2006/relationships/hyperlink" Target="http://www.gatesfoundation.org/How-We-Work/Quick-Links/Grants-Database/Grants/2009/11/OPPGD1358" TargetMode="External" /><Relationship Id="rId443" Type="http://schemas.openxmlformats.org/officeDocument/2006/relationships/hyperlink" Target="http://www.gatesfoundation.org/How-We-Work/Quick-Links/Grants-Database/Grants/2008/12/OPP49590" TargetMode="External" /><Relationship Id="rId444" Type="http://schemas.openxmlformats.org/officeDocument/2006/relationships/hyperlink" Target="http://www.gatesfoundation.org/How-We-Work/Quick-Links/Grants-Database/Grants/2011/09/OPP1008789" TargetMode="External" /><Relationship Id="rId445" Type="http://schemas.openxmlformats.org/officeDocument/2006/relationships/hyperlink" Target="http://www.gatesfoundation.org/How-We-Work/Quick-Links/Grants-Database/Grants/2012/11/OPP1031130" TargetMode="External" /><Relationship Id="rId446" Type="http://schemas.openxmlformats.org/officeDocument/2006/relationships/hyperlink" Target="http://www.gatesfoundation.org/How-We-Work/Quick-Links/Grants-Database/Grants/2014/04/OPP1107871" TargetMode="External" /><Relationship Id="rId447" Type="http://schemas.openxmlformats.org/officeDocument/2006/relationships/hyperlink" Target="http://www.gatesfoundation.org/How-We-Work/Quick-Links/Grants-Database/Grants/2008/12/OPP52468" TargetMode="External" /><Relationship Id="rId448" Type="http://schemas.openxmlformats.org/officeDocument/2006/relationships/hyperlink" Target="http://www.gatesfoundation.org/How-We-Work/Quick-Links/Grants-Database/Grants/2011/10/OPP1012223" TargetMode="External" /><Relationship Id="rId449" Type="http://schemas.openxmlformats.org/officeDocument/2006/relationships/hyperlink" Target="http://www.gatesfoundation.org/How-We-Work/Quick-Links/Grants-Database/Grants/2014/08/OPP1110230" TargetMode="External" /><Relationship Id="rId450" Type="http://schemas.openxmlformats.org/officeDocument/2006/relationships/hyperlink" Target="http://www.gatesfoundation.org/How-We-Work/Quick-Links/Grants-Database/Grants/2007/07/OPP48714" TargetMode="External" /><Relationship Id="rId451" Type="http://schemas.openxmlformats.org/officeDocument/2006/relationships/hyperlink" Target="http://www.gatesfoundation.org/How-We-Work/Quick-Links/Grants-Database/Grants/2007/11/OPP47986" TargetMode="External" /><Relationship Id="rId452" Type="http://schemas.openxmlformats.org/officeDocument/2006/relationships/hyperlink" Target="http://www.gatesfoundation.org/How-We-Work/Quick-Links/Grants-Database/Grants/2008/11/OPP52214" TargetMode="External" /><Relationship Id="rId453" Type="http://schemas.openxmlformats.org/officeDocument/2006/relationships/hyperlink" Target="http://www.gatesfoundation.org/How-We-Work/Quick-Links/Grants-Database/Grants/2009/05/OPP53472" TargetMode="External" /><Relationship Id="rId454" Type="http://schemas.openxmlformats.org/officeDocument/2006/relationships/hyperlink" Target="http://www.gatesfoundation.org/How-We-Work/Quick-Links/Grants-Database/Grants/2009/11/OPPGD1226" TargetMode="External" /><Relationship Id="rId455" Type="http://schemas.openxmlformats.org/officeDocument/2006/relationships/hyperlink" Target="http://www.gatesfoundation.org/How-We-Work/Quick-Links/Grants-Database/Grants/2010/05/OPPGD1113" TargetMode="External" /><Relationship Id="rId456" Type="http://schemas.openxmlformats.org/officeDocument/2006/relationships/hyperlink" Target="http://www.gatesfoundation.org/How-We-Work/Quick-Links/Grants-Database/Grants/2011/11/OPP1026264" TargetMode="External" /><Relationship Id="rId457" Type="http://schemas.openxmlformats.org/officeDocument/2006/relationships/hyperlink" Target="http://www.gatesfoundation.org/How-We-Work/Quick-Links/Grants-Database/Grants/2014/02/OPP1105125" TargetMode="External" /><Relationship Id="rId458" Type="http://schemas.openxmlformats.org/officeDocument/2006/relationships/hyperlink" Target="http://www.gatesfoundation.org/How-We-Work/Quick-Links/Grants-Database/Grants/2008/06/OPP51123" TargetMode="External" /><Relationship Id="rId459" Type="http://schemas.openxmlformats.org/officeDocument/2006/relationships/hyperlink" Target="http://www.gatesfoundation.org/How-We-Work/Quick-Links/Grants-Database/Grants/2011/03/OPP1010626" TargetMode="External" /><Relationship Id="rId460" Type="http://schemas.openxmlformats.org/officeDocument/2006/relationships/hyperlink" Target="http://www.gatesfoundation.org/How-We-Work/Quick-Links/Grants-Database/Grants/2008/05/OPP50442" TargetMode="External" /><Relationship Id="rId461" Type="http://schemas.openxmlformats.org/officeDocument/2006/relationships/hyperlink" Target="http://www.gatesfoundation.org/How-We-Work/Quick-Links/Grants-Database/Grants/2008/10/OPP50336" TargetMode="External" /><Relationship Id="rId462" Type="http://schemas.openxmlformats.org/officeDocument/2006/relationships/hyperlink" Target="http://www.gatesfoundation.org/How-We-Work/Quick-Links/Grants-Database/Grants/2013/11/OPP1022757" TargetMode="External" /><Relationship Id="rId463" Type="http://schemas.openxmlformats.org/officeDocument/2006/relationships/hyperlink" Target="http://www.gatesfoundation.org/How-We-Work/Quick-Links/Grants-Database/Grants/2007/08/OPP48041" TargetMode="External" /><Relationship Id="rId464" Type="http://schemas.openxmlformats.org/officeDocument/2006/relationships/hyperlink" Target="http://www.gatesfoundation.org/How-We-Work/Quick-Links/Grants-Database/Grants/2009/09/OPP1002864" TargetMode="External" /><Relationship Id="rId465" Type="http://schemas.openxmlformats.org/officeDocument/2006/relationships/hyperlink" Target="http://www.gatesfoundation.org/How-We-Work/Quick-Links/Grants-Database/Grants/2011/10/OPP1031060" TargetMode="External" /><Relationship Id="rId466" Type="http://schemas.openxmlformats.org/officeDocument/2006/relationships/hyperlink" Target="http://www.gatesfoundation.org/How-We-Work/Quick-Links/Grants-Database/Grants/2007/04/OPP45291" TargetMode="External" /><Relationship Id="rId467" Type="http://schemas.openxmlformats.org/officeDocument/2006/relationships/hyperlink" Target="http://www.gatesfoundation.org/How-We-Work/Quick-Links/Grants-Database/Grants/2010/10/OPP1010078" TargetMode="External" /><Relationship Id="rId468" Type="http://schemas.openxmlformats.org/officeDocument/2006/relationships/hyperlink" Target="http://www.gatesfoundation.org/How-We-Work/Quick-Links/Grants-Database/Grants/2012/09/OPP1010074" TargetMode="External" /><Relationship Id="rId469" Type="http://schemas.openxmlformats.org/officeDocument/2006/relationships/hyperlink" Target="http://www.gatesfoundation.org/How-We-Work/Quick-Links/Grants-Database/Grants/2012/10/OPP1060607" TargetMode="External" /><Relationship Id="rId470" Type="http://schemas.openxmlformats.org/officeDocument/2006/relationships/hyperlink" Target="http://www.gatesfoundation.org/How-We-Work/Quick-Links/Grants-Database/Grants/2014/05/OPP1104769" TargetMode="External" /><Relationship Id="rId471" Type="http://schemas.openxmlformats.org/officeDocument/2006/relationships/hyperlink" Target="http://www.gatesfoundation.org/How-We-Work/Quick-Links/Grants-Database/Grants/2008/09/OPP45238" TargetMode="External" /><Relationship Id="rId472" Type="http://schemas.openxmlformats.org/officeDocument/2006/relationships/hyperlink" Target="http://www.gatesfoundation.org/How-We-Work/Quick-Links/Grants-Database/Grants/2009/02/OPP52148" TargetMode="External" /><Relationship Id="rId473" Type="http://schemas.openxmlformats.org/officeDocument/2006/relationships/hyperlink" Target="http://www.gatesfoundation.org/How-We-Work/Quick-Links/Grants-Database/Grants/2009/04/OPP53265" TargetMode="External" /><Relationship Id="rId474" Type="http://schemas.openxmlformats.org/officeDocument/2006/relationships/hyperlink" Target="http://www.gatesfoundation.org/How-We-Work/Quick-Links/Grants-Database/Grants/2012/11/OPP1066522" TargetMode="External" /><Relationship Id="rId475" Type="http://schemas.openxmlformats.org/officeDocument/2006/relationships/hyperlink" Target="http://www.gatesfoundation.org/How-We-Work/Quick-Links/Grants-Database/Grants/2006/12/OPP46297" TargetMode="External" /><Relationship Id="rId476" Type="http://schemas.openxmlformats.org/officeDocument/2006/relationships/hyperlink" Target="http://www.gatesfoundation.org/How-We-Work/Quick-Links/Grants-Database/Grants/2010/03/OPP1014147" TargetMode="External" /><Relationship Id="rId477" Type="http://schemas.openxmlformats.org/officeDocument/2006/relationships/hyperlink" Target="http://www.gatesfoundation.org/How-We-Work/Quick-Links/Grants-Database/Grants/2009/11/OPPGD803" TargetMode="External" /><Relationship Id="rId478" Type="http://schemas.openxmlformats.org/officeDocument/2006/relationships/hyperlink" Target="http://www.gatesfoundation.org/How-We-Work/Quick-Links/Grants-Database/Grants/2010/06/OPP1015921" TargetMode="External" /><Relationship Id="rId479" Type="http://schemas.openxmlformats.org/officeDocument/2006/relationships/hyperlink" Target="http://www.gatesfoundation.org/How-We-Work/Quick-Links/Grants-Database/Grants/2011/05/OPPGD1452" TargetMode="External" /><Relationship Id="rId480" Type="http://schemas.openxmlformats.org/officeDocument/2006/relationships/hyperlink" Target="http://www.gatesfoundation.org/How-We-Work/Quick-Links/Grants-Database/Grants/2011/10/OPPGD1280" TargetMode="External" /><Relationship Id="rId481" Type="http://schemas.openxmlformats.org/officeDocument/2006/relationships/hyperlink" Target="http://www.gatesfoundation.org/How-We-Work/Quick-Links/Grants-Database/Grants/2011/11/OPP1029955" TargetMode="External" /><Relationship Id="rId482" Type="http://schemas.openxmlformats.org/officeDocument/2006/relationships/hyperlink" Target="http://www.gatesfoundation.org/How-We-Work/Quick-Links/Grants-Database/Grants/2012/08/OPP1052564" TargetMode="External" /><Relationship Id="rId483" Type="http://schemas.openxmlformats.org/officeDocument/2006/relationships/hyperlink" Target="http://www.gatesfoundation.org/How-We-Work/Quick-Links/Grants-Database/Grants/2012/11/OPP1052713" TargetMode="External" /><Relationship Id="rId484" Type="http://schemas.openxmlformats.org/officeDocument/2006/relationships/hyperlink" Target="http://www.gatesfoundation.org/How-We-Work/Quick-Links/Grants-Database/Grants/2014/05/OPP1009488" TargetMode="External" /><Relationship Id="rId485" Type="http://schemas.openxmlformats.org/officeDocument/2006/relationships/hyperlink" Target="http://www.gatesfoundation.org/How-We-Work/Quick-Links/Grants-Database/Grants/2014/05/OPP1082068" TargetMode="External" /><Relationship Id="rId486" Type="http://schemas.openxmlformats.org/officeDocument/2006/relationships/hyperlink" Target="http://www.gatesfoundation.org/How-We-Work/Quick-Links/Grants-Database/Grants/2014/06/OPP1103948" TargetMode="External" /><Relationship Id="rId487" Type="http://schemas.openxmlformats.org/officeDocument/2006/relationships/hyperlink" Target="http://www.gatesfoundation.org/How-We-Work/Quick-Links/Grants-Database/Grants/2008/04/OPP50014" TargetMode="External" /><Relationship Id="rId488" Type="http://schemas.openxmlformats.org/officeDocument/2006/relationships/hyperlink" Target="http://www.gatesfoundation.org/How-We-Work/Quick-Links/Grants-Database/Grants/2008/05/OPP50934" TargetMode="External" /><Relationship Id="rId489" Type="http://schemas.openxmlformats.org/officeDocument/2006/relationships/hyperlink" Target="http://www.gatesfoundation.org/How-We-Work/Quick-Links/Grants-Database/Grants/2008/08/OPP51370" TargetMode="External" /><Relationship Id="rId490" Type="http://schemas.openxmlformats.org/officeDocument/2006/relationships/hyperlink" Target="http://www.gatesfoundation.org/How-We-Work/Quick-Links/Grants-Database/Grants/2008/10/OPP52367" TargetMode="External" /><Relationship Id="rId491" Type="http://schemas.openxmlformats.org/officeDocument/2006/relationships/hyperlink" Target="http://www.gatesfoundation.org/How-We-Work/Quick-Links/Grants-Database/Grants/2009/10/OPP52914" TargetMode="External" /><Relationship Id="rId492" Type="http://schemas.openxmlformats.org/officeDocument/2006/relationships/hyperlink" Target="http://www.gatesfoundation.org/How-We-Work/Quick-Links/Grants-Database/Grants/2009/11/OPPGD1237" TargetMode="External" /><Relationship Id="rId493" Type="http://schemas.openxmlformats.org/officeDocument/2006/relationships/hyperlink" Target="http://www.gatesfoundation.org/How-We-Work/Quick-Links/Grants-Database/Grants/2009/11/OPPGD922" TargetMode="External" /><Relationship Id="rId494" Type="http://schemas.openxmlformats.org/officeDocument/2006/relationships/hyperlink" Target="http://www.gatesfoundation.org/How-We-Work/Quick-Links/Grants-Database/Grants/2010/04/OPP1018283" TargetMode="External" /><Relationship Id="rId495" Type="http://schemas.openxmlformats.org/officeDocument/2006/relationships/hyperlink" Target="http://www.gatesfoundation.org/How-We-Work/Quick-Links/Grants-Database/Grants/2011/09/OPP1039215" TargetMode="External" /><Relationship Id="rId496" Type="http://schemas.openxmlformats.org/officeDocument/2006/relationships/hyperlink" Target="http://www.gatesfoundation.org/How-We-Work/Quick-Links/Grants-Database/Grants/2012/11/OPP1026356" TargetMode="External" /><Relationship Id="rId497" Type="http://schemas.openxmlformats.org/officeDocument/2006/relationships/hyperlink" Target="http://www.gatesfoundation.org/How-We-Work/Quick-Links/Grants-Database/Grants/2012/11/OPP1049295" TargetMode="External" /><Relationship Id="rId498" Type="http://schemas.openxmlformats.org/officeDocument/2006/relationships/hyperlink" Target="http://www.gatesfoundation.org/How-We-Work/Quick-Links/Grants-Database/Grants/2013/11/OPP1088983" TargetMode="External" /><Relationship Id="rId499" Type="http://schemas.openxmlformats.org/officeDocument/2006/relationships/hyperlink" Target="http://www.gatesfoundation.org/How-We-Work/Quick-Links/Grants-Database/Grants/2014/01/OPP1102958" TargetMode="External" /><Relationship Id="rId500" Type="http://schemas.openxmlformats.org/officeDocument/2006/relationships/hyperlink" Target="http://www.gatesfoundation.org/How-We-Work/Quick-Links/Grants-Database/Grants/2008/05/OPP50667" TargetMode="External" /><Relationship Id="rId501" Type="http://schemas.openxmlformats.org/officeDocument/2006/relationships/hyperlink" Target="http://www.gatesfoundation.org/How-We-Work/Quick-Links/Grants-Database/Grants/2007/12/OPP45498" TargetMode="External" /><Relationship Id="rId502" Type="http://schemas.openxmlformats.org/officeDocument/2006/relationships/hyperlink" Target="http://www.gatesfoundation.org/How-We-Work/Quick-Links/Grants-Database/Grants/2010/07/OPP1012473" TargetMode="External" /><Relationship Id="rId503" Type="http://schemas.openxmlformats.org/officeDocument/2006/relationships/hyperlink" Target="http://www.gatesfoundation.org/How-We-Work/Quick-Links/Grants-Database/Grants/2011/06/OPP1030084" TargetMode="External" /><Relationship Id="rId504" Type="http://schemas.openxmlformats.org/officeDocument/2006/relationships/hyperlink" Target="http://www.gatesfoundation.org/How-We-Work/Quick-Links/Grants-Database/Grants/2012/08/OPP1060666" TargetMode="External" /><Relationship Id="rId505" Type="http://schemas.openxmlformats.org/officeDocument/2006/relationships/hyperlink" Target="http://www.gatesfoundation.org/How-We-Work/Quick-Links/Grants-Database/Grants/2013/07/OPP1082506" TargetMode="External" /><Relationship Id="rId506" Type="http://schemas.openxmlformats.org/officeDocument/2006/relationships/hyperlink" Target="http://www.gatesfoundation.org/How-We-Work/Quick-Links/Grants-Database/Grants/2014/06/OPP1106487" TargetMode="External" /><Relationship Id="rId507" Type="http://schemas.openxmlformats.org/officeDocument/2006/relationships/hyperlink" Target="http://www.gatesfoundation.org/How-We-Work/Quick-Links/Grants-Database/Grants/2007/01/OPP45782" TargetMode="External" /><Relationship Id="rId508" Type="http://schemas.openxmlformats.org/officeDocument/2006/relationships/hyperlink" Target="http://www.gatesfoundation.org/How-We-Work/Quick-Links/Grants-Database/Grants/2009/03/OPP52404" TargetMode="External" /><Relationship Id="rId509" Type="http://schemas.openxmlformats.org/officeDocument/2006/relationships/hyperlink" Target="http://www.gatesfoundation.org/How-We-Work/Quick-Links/Grants-Database/Grants/2007/03/OPP48040" TargetMode="External" /><Relationship Id="rId510" Type="http://schemas.openxmlformats.org/officeDocument/2006/relationships/hyperlink" Target="http://www.gatesfoundation.org/How-We-Work/Quick-Links/Grants-Database/Grants/2007/11/OPP48395" TargetMode="External" /><Relationship Id="rId511" Type="http://schemas.openxmlformats.org/officeDocument/2006/relationships/hyperlink" Target="http://www.gatesfoundation.org/How-We-Work/Quick-Links/Grants-Database/Grants/2008/02/OPP49746" TargetMode="External" /><Relationship Id="rId512" Type="http://schemas.openxmlformats.org/officeDocument/2006/relationships/hyperlink" Target="http://www.gatesfoundation.org/How-We-Work/Quick-Links/Grants-Database/Grants/2008/05/OPP49979" TargetMode="External" /><Relationship Id="rId513" Type="http://schemas.openxmlformats.org/officeDocument/2006/relationships/hyperlink" Target="http://www.gatesfoundation.org/How-We-Work/Quick-Links/Grants-Database/Grants/2009/11/OPPGD1132" TargetMode="External" /><Relationship Id="rId514" Type="http://schemas.openxmlformats.org/officeDocument/2006/relationships/hyperlink" Target="http://www.gatesfoundation.org/How-We-Work/Quick-Links/Grants-Database/Grants/2013/05/OPP1081275" TargetMode="External" /><Relationship Id="rId515" Type="http://schemas.openxmlformats.org/officeDocument/2006/relationships/hyperlink" Target="http://www.gatesfoundation.org/How-We-Work/Quick-Links/Grants-Database/Grants/2013/11/OPP1104169" TargetMode="External" /><Relationship Id="rId516" Type="http://schemas.openxmlformats.org/officeDocument/2006/relationships/hyperlink" Target="http://www.gatesfoundation.org/How-We-Work/Quick-Links/Grants-Database/Grants/2014/02/OPP1064638" TargetMode="External" /><Relationship Id="rId517" Type="http://schemas.openxmlformats.org/officeDocument/2006/relationships/hyperlink" Target="http://www.gatesfoundation.org/How-We-Work/Quick-Links/Grants-Database/Grants/2012/04/OPP1063601" TargetMode="External" /><Relationship Id="rId518" Type="http://schemas.openxmlformats.org/officeDocument/2006/relationships/hyperlink" Target="http://www.gatesfoundation.org/How-We-Work/Quick-Links/Grants-Database/Grants/2012/10/OPP1057689" TargetMode="External" /><Relationship Id="rId519" Type="http://schemas.openxmlformats.org/officeDocument/2006/relationships/hyperlink" Target="http://www.gatesfoundation.org/How-We-Work/Quick-Links/Grants-Database/Grants/2013/10/OPP1097073" TargetMode="External" /><Relationship Id="rId520" Type="http://schemas.openxmlformats.org/officeDocument/2006/relationships/hyperlink" Target="http://www.gatesfoundation.org/How-We-Work/Quick-Links/Grants-Database/Grants/2009/10/OPP1002430" TargetMode="External" /><Relationship Id="rId521" Type="http://schemas.openxmlformats.org/officeDocument/2006/relationships/hyperlink" Target="http://www.gatesfoundation.org/How-We-Work/Quick-Links/Grants-Database/Grants/2013/04/OPP1087014" TargetMode="External" /><Relationship Id="rId522" Type="http://schemas.openxmlformats.org/officeDocument/2006/relationships/hyperlink" Target="http://www.gatesfoundation.org/How-We-Work/Quick-Links/Grants-Database/Grants/2013/04/OPP1086913" TargetMode="External" /><Relationship Id="rId523" Type="http://schemas.openxmlformats.org/officeDocument/2006/relationships/hyperlink" Target="http://www.gatesfoundation.org/How-We-Work/Quick-Links/Grants-Database/Grants/2013/04/OPP1087092" TargetMode="External" /><Relationship Id="rId524" Type="http://schemas.openxmlformats.org/officeDocument/2006/relationships/hyperlink" Target="http://www.gatesfoundation.org/How-We-Work/Quick-Links/Grants-Database/Grants/2012/11/OPP1052676" TargetMode="External" /><Relationship Id="rId525" Type="http://schemas.openxmlformats.org/officeDocument/2006/relationships/hyperlink" Target="http://www.gatesfoundation.org/How-We-Work/Quick-Links/Grants-Database/Grants/2012/09/OPP1064718" TargetMode="External" /><Relationship Id="rId526" Type="http://schemas.openxmlformats.org/officeDocument/2006/relationships/hyperlink" Target="http://www.gatesfoundation.org/How-We-Work/Quick-Links/Grants-Database/Grants/2009/07/OPP52974" TargetMode="External" /><Relationship Id="rId527" Type="http://schemas.openxmlformats.org/officeDocument/2006/relationships/hyperlink" Target="http://www.gatesfoundation.org/How-We-Work/Quick-Links/Grants-Database/Grants/2013/10/OPP1096819" TargetMode="External" /><Relationship Id="rId528" Type="http://schemas.openxmlformats.org/officeDocument/2006/relationships/hyperlink" Target="http://www.gatesfoundation.org/How-We-Work/Quick-Links/Grants-Database/Grants/2012/10/OPP1068460" TargetMode="External" /><Relationship Id="rId529" Type="http://schemas.openxmlformats.org/officeDocument/2006/relationships/hyperlink" Target="http://www.gatesfoundation.org/How-We-Work/Quick-Links/Grants-Database/Grants/2012/10/OPP1068471" TargetMode="External" /><Relationship Id="rId530" Type="http://schemas.openxmlformats.org/officeDocument/2006/relationships/hyperlink" Target="http://www.gatesfoundation.org/How-We-Work/Quick-Links/Grants-Database/Grants/2014/08/OPP1111976" TargetMode="External" /><Relationship Id="rId531" Type="http://schemas.openxmlformats.org/officeDocument/2006/relationships/hyperlink" Target="http://www.gatesfoundation.org/How-We-Work/Quick-Links/Grants-Database/Grants/2013/11/OPP1093521" TargetMode="External" /><Relationship Id="rId532" Type="http://schemas.openxmlformats.org/officeDocument/2006/relationships/hyperlink" Target="http://www.gatesfoundation.org/How-We-Work/Quick-Links/Grants-Database/Grants/2013/11/OPP1097693" TargetMode="External" /><Relationship Id="rId533" Type="http://schemas.openxmlformats.org/officeDocument/2006/relationships/hyperlink" Target="http://www.gatesfoundation.org/How-We-Work/Quick-Links/Grants-Database/Grants/2012/05/OPP1059983" TargetMode="External" /><Relationship Id="rId534" Type="http://schemas.openxmlformats.org/officeDocument/2006/relationships/hyperlink" Target="http://www.gatesfoundation.org/How-We-Work/Quick-Links/Grants-Database/Grants/2012/05/OPP1058410" TargetMode="External" /><Relationship Id="rId535" Type="http://schemas.openxmlformats.org/officeDocument/2006/relationships/hyperlink" Target="http://www.gatesfoundation.org/How-We-Work/Quick-Links/Grants-Database/Grants/2009/10/OPPGD1305" TargetMode="External" /><Relationship Id="rId536" Type="http://schemas.openxmlformats.org/officeDocument/2006/relationships/hyperlink" Target="http://www.gatesfoundation.org/How-We-Work/Quick-Links/Grants-Database/Grants/2012/10/OPP1067758" TargetMode="External" /><Relationship Id="rId537" Type="http://schemas.openxmlformats.org/officeDocument/2006/relationships/hyperlink" Target="http://www.gatesfoundation.org/How-We-Work/Quick-Links/Grants-Database/Grants/2008/04/OPP50026" TargetMode="External" /><Relationship Id="rId538" Type="http://schemas.openxmlformats.org/officeDocument/2006/relationships/hyperlink" Target="http://www.gatesfoundation.org/How-We-Work/Quick-Links/Grants-Database/Grants/2012/10/OPP1068549" TargetMode="External" /><Relationship Id="rId539" Type="http://schemas.openxmlformats.org/officeDocument/2006/relationships/hyperlink" Target="http://www.gatesfoundation.org/How-We-Work/Quick-Links/Grants-Database/Grants/2014/04/OPP1106745" TargetMode="External" /><Relationship Id="rId540" Type="http://schemas.openxmlformats.org/officeDocument/2006/relationships/hyperlink" Target="http://www.gatesfoundation.org/How-We-Work/Quick-Links/Grants-Database/Grants/2012/05/OPP1060044" TargetMode="External" /><Relationship Id="rId541" Type="http://schemas.openxmlformats.org/officeDocument/2006/relationships/hyperlink" Target="http://www.gatesfoundation.org/How-We-Work/Quick-Links/Grants-Database/Grants/2012/10/OPP1068145" TargetMode="External" /><Relationship Id="rId542" Type="http://schemas.openxmlformats.org/officeDocument/2006/relationships/hyperlink" Target="http://www.gatesfoundation.org/How-We-Work/Quick-Links/Grants-Database/Grants/2014/08/OPP1112728" TargetMode="External" /><Relationship Id="rId543" Type="http://schemas.openxmlformats.org/officeDocument/2006/relationships/hyperlink" Target="http://www.gatesfoundation.org/How-We-Work/Quick-Links/Grants-Database/Grants/2012/10/OPP1067838" TargetMode="External" /><Relationship Id="rId544" Type="http://schemas.openxmlformats.org/officeDocument/2006/relationships/hyperlink" Target="http://www.gatesfoundation.org/How-We-Work/Quick-Links/Grants-Database/Grants/2013/04/OPP1087131" TargetMode="External" /><Relationship Id="rId545" Type="http://schemas.openxmlformats.org/officeDocument/2006/relationships/hyperlink" Target="http://www.gatesfoundation.org/How-We-Work/Quick-Links/Grants-Database/Grants/2008/06/OPP51464" TargetMode="External" /><Relationship Id="rId546" Type="http://schemas.openxmlformats.org/officeDocument/2006/relationships/hyperlink" Target="http://www.gatesfoundation.org/How-We-Work/Quick-Links/Grants-Database/Grants/2009/02/OPP50932" TargetMode="External" /><Relationship Id="rId547" Type="http://schemas.openxmlformats.org/officeDocument/2006/relationships/hyperlink" Target="http://www.gatesfoundation.org/How-We-Work/Quick-Links/Grants-Database/Grants/2014/01/OPP1049181" TargetMode="External" /><Relationship Id="rId548" Type="http://schemas.openxmlformats.org/officeDocument/2006/relationships/hyperlink" Target="http://www.gatesfoundation.org/How-We-Work/Quick-Links/Grants-Database/Grants/2009/02/OPP52198" TargetMode="External" /><Relationship Id="rId549" Type="http://schemas.openxmlformats.org/officeDocument/2006/relationships/hyperlink" Target="http://www.gatesfoundation.org/How-We-Work/Quick-Links/Grants-Database/Grants/2012/11/OPP1070645" TargetMode="External" /><Relationship Id="rId550" Type="http://schemas.openxmlformats.org/officeDocument/2006/relationships/hyperlink" Target="http://www.gatesfoundation.org/How-We-Work/Quick-Links/Grants-Database/Grants/2012/12/OPP1067858" TargetMode="External" /><Relationship Id="rId551" Type="http://schemas.openxmlformats.org/officeDocument/2006/relationships/hyperlink" Target="http://www.gatesfoundation.org/How-We-Work/Quick-Links/Grants-Database/Grants/2013/11/OPP1097065" TargetMode="External" /><Relationship Id="rId552" Type="http://schemas.openxmlformats.org/officeDocument/2006/relationships/hyperlink" Target="http://www.gatesfoundation.org/How-We-Work/Quick-Links/Grants-Database/Grants/2013/11/OPP1095385" TargetMode="External" /><Relationship Id="rId553" Type="http://schemas.openxmlformats.org/officeDocument/2006/relationships/hyperlink" Target="http://www.gatesfoundation.org/How-We-Work/Quick-Links/Grants-Database/Grants/2012/06/OPP1020713" TargetMode="External" /><Relationship Id="rId554" Type="http://schemas.openxmlformats.org/officeDocument/2006/relationships/hyperlink" Target="http://www.gatesfoundation.org/How-We-Work/Quick-Links/Grants-Database/Grants/2014/08/OPP1032718" TargetMode="External" /><Relationship Id="rId555" Type="http://schemas.openxmlformats.org/officeDocument/2006/relationships/hyperlink" Target="http://www.gatesfoundation.org/How-We-Work/Quick-Links/Grants-Database/Grants/2009/11/OPP1007985" TargetMode="External" /><Relationship Id="rId556" Type="http://schemas.openxmlformats.org/officeDocument/2006/relationships/hyperlink" Target="http://www.gatesfoundation.org/How-We-Work/Quick-Links/Grants-Database/Grants/2014/06/OPP1109369" TargetMode="External" /><Relationship Id="rId557" Type="http://schemas.openxmlformats.org/officeDocument/2006/relationships/hyperlink" Target="http://www.gatesfoundation.org/How-We-Work/Quick-Links/Grants-Database/Grants/2012/11/OPP1052591" TargetMode="External" /><Relationship Id="rId558" Type="http://schemas.openxmlformats.org/officeDocument/2006/relationships/hyperlink" Target="http://www.gatesfoundation.org/How-We-Work/Quick-Links/Grants-Database/Grants/2014/06/OPP1100803" TargetMode="External" /><Relationship Id="rId559" Type="http://schemas.openxmlformats.org/officeDocument/2006/relationships/hyperlink" Target="http://www.gatesfoundation.org/How-We-Work/Quick-Links/Grants-Database/Grants/2012/11/OPP1068582" TargetMode="External" /><Relationship Id="rId560" Type="http://schemas.openxmlformats.org/officeDocument/2006/relationships/hyperlink" Target="http://www.gatesfoundation.org/How-We-Work/Quick-Links/Grants-Database/Grants/2009/11/OPP53452" TargetMode="External" /><Relationship Id="rId561" Type="http://schemas.openxmlformats.org/officeDocument/2006/relationships/hyperlink" Target="http://www.gatesfoundation.org/How-We-Work/Quick-Links/Grants-Database/Grants/2008/05/OPP50471" TargetMode="External" /><Relationship Id="rId562" Type="http://schemas.openxmlformats.org/officeDocument/2006/relationships/hyperlink" Target="http://www.gatesfoundation.org/How-We-Work/Quick-Links/Grants-Database/Grants/2012/10/OPP1045430" TargetMode="External" /><Relationship Id="rId563" Type="http://schemas.openxmlformats.org/officeDocument/2006/relationships/hyperlink" Target="http://www.gatesfoundation.org/How-We-Work/Quick-Links/Grants-Database/Grants/2010/11/OPP1015557" TargetMode="External" /><Relationship Id="rId564" Type="http://schemas.openxmlformats.org/officeDocument/2006/relationships/hyperlink" Target="http://www.gatesfoundation.org/How-We-Work/Quick-Links/Grants-Database/Grants/2013/09/OPP1082621" TargetMode="External" /><Relationship Id="rId565" Type="http://schemas.openxmlformats.org/officeDocument/2006/relationships/hyperlink" Target="http://www.gatesfoundation.org/How-We-Work/Quick-Links/Grants-Database/Grants/2014/08/OPP1111523" TargetMode="External" /><Relationship Id="rId566" Type="http://schemas.openxmlformats.org/officeDocument/2006/relationships/hyperlink" Target="http://www.gatesfoundation.org/How-We-Work/Quick-Links/Grants-Database/Grants/2013/04/OPP1083391" TargetMode="External" /><Relationship Id="rId567" Type="http://schemas.openxmlformats.org/officeDocument/2006/relationships/hyperlink" Target="http://www.gatesfoundation.org/How-We-Work/Quick-Links/Grants-Database/Grants/2003/01/OPP26945" TargetMode="External" /><Relationship Id="rId568" Type="http://schemas.openxmlformats.org/officeDocument/2006/relationships/hyperlink" Target="http://www.gatesfoundation.org/How-We-Work/Quick-Links/Grants-Database/Grants/2008/11/OPP52297" TargetMode="External" /><Relationship Id="rId569" Type="http://schemas.openxmlformats.org/officeDocument/2006/relationships/hyperlink" Target="http://www.gatesfoundation.org/How-We-Work/Quick-Links/Grants-Database/Grants/2009/10/OPP1008004" TargetMode="External" /><Relationship Id="rId570" Type="http://schemas.openxmlformats.org/officeDocument/2006/relationships/hyperlink" Target="http://www.gatesfoundation.org/How-We-Work/Quick-Links/Grants-Database/Grants/2011/03/OPP1029901" TargetMode="External" /><Relationship Id="rId571" Type="http://schemas.openxmlformats.org/officeDocument/2006/relationships/hyperlink" Target="http://www.gatesfoundation.org/How-We-Work/Quick-Links/Grants-Database/Grants/2013/10/OPP1097747" TargetMode="External" /><Relationship Id="rId572" Type="http://schemas.openxmlformats.org/officeDocument/2006/relationships/hyperlink" Target="http://www.gatesfoundation.org/How-We-Work/Quick-Links/Grants-Database/Grants/2013/11/OPP1083277" TargetMode="External" /><Relationship Id="rId573" Type="http://schemas.openxmlformats.org/officeDocument/2006/relationships/hyperlink" Target="http://www.gatesfoundation.org/How-We-Work/Quick-Links/Grants-Database/Grants/2011/11/OPP1047576" TargetMode="External" /><Relationship Id="rId574" Type="http://schemas.openxmlformats.org/officeDocument/2006/relationships/hyperlink" Target="http://www.gatesfoundation.org/How-We-Work/Quick-Links/Grants-Database/Grants/2009/02/OPP53313" TargetMode="External" /><Relationship Id="rId575" Type="http://schemas.openxmlformats.org/officeDocument/2006/relationships/hyperlink" Target="http://www.gatesfoundation.org/How-We-Work/Quick-Links/Grants-Database/Grants/2009/03/OPP53184" TargetMode="External" /><Relationship Id="rId576" Type="http://schemas.openxmlformats.org/officeDocument/2006/relationships/hyperlink" Target="http://www.gatesfoundation.org/How-We-Work/Quick-Links/Grants-Database/Grants/2012/02/OPP1052583" TargetMode="External" /><Relationship Id="rId577" Type="http://schemas.openxmlformats.org/officeDocument/2006/relationships/hyperlink" Target="http://www.gatesfoundation.org/How-We-Work/Quick-Links/Grants-Database/Grants/2013/04/OPP1083318" TargetMode="External" /><Relationship Id="rId578" Type="http://schemas.openxmlformats.org/officeDocument/2006/relationships/hyperlink" Target="http://www.gatesfoundation.org/How-We-Work/Quick-Links/Grants-Database/Grants/2013/06/OPP1086614" TargetMode="External" /><Relationship Id="rId579" Type="http://schemas.openxmlformats.org/officeDocument/2006/relationships/hyperlink" Target="http://www.gatesfoundation.org/How-We-Work/Quick-Links/Grants-Database/Grants/2008/11/OPP52386" TargetMode="External" /><Relationship Id="rId580" Type="http://schemas.openxmlformats.org/officeDocument/2006/relationships/hyperlink" Target="http://www.gatesfoundation.org/How-We-Work/Quick-Links/Grants-Database/Grants/2009/03/OPP53280" TargetMode="External" /><Relationship Id="rId581" Type="http://schemas.openxmlformats.org/officeDocument/2006/relationships/hyperlink" Target="http://www.gatesfoundation.org/How-We-Work/Quick-Links/Grants-Database/Grants/2008/08/OPP50380" TargetMode="External" /><Relationship Id="rId582" Type="http://schemas.openxmlformats.org/officeDocument/2006/relationships/hyperlink" Target="http://www.gatesfoundation.org/How-We-Work/Quick-Links/Grants-Database/Grants/2009/09/OPP1002076" TargetMode="External" /><Relationship Id="rId583" Type="http://schemas.openxmlformats.org/officeDocument/2006/relationships/hyperlink" Target="http://www.gatesfoundation.org/How-We-Work/Quick-Links/Grants-Database/Grants/2013/03/OPP1083876" TargetMode="External" /><Relationship Id="rId584" Type="http://schemas.openxmlformats.org/officeDocument/2006/relationships/hyperlink" Target="http://www.gatesfoundation.org/How-We-Work/Quick-Links/Grants-Database/Grants/2008/11/OPP49416" TargetMode="External" /><Relationship Id="rId585" Type="http://schemas.openxmlformats.org/officeDocument/2006/relationships/hyperlink" Target="http://www.gatesfoundation.org/How-We-Work/Quick-Links/Grants-Database/Grants/2009/02/OPP52485" TargetMode="External" /><Relationship Id="rId586" Type="http://schemas.openxmlformats.org/officeDocument/2006/relationships/hyperlink" Target="http://www.gatesfoundation.org/How-We-Work/Quick-Links/Grants-Database/Grants/2011/03/OPP1022719" TargetMode="External" /><Relationship Id="rId587" Type="http://schemas.openxmlformats.org/officeDocument/2006/relationships/hyperlink" Target="http://www.gatesfoundation.org/How-We-Work/Quick-Links/Grants-Database/Grants/2011/11/OPP1026507" TargetMode="External" /><Relationship Id="rId588" Type="http://schemas.openxmlformats.org/officeDocument/2006/relationships/hyperlink" Target="http://www.gatesfoundation.org/How-We-Work/Quick-Links/Grants-Database/Grants/2014/06/OPP1080029" TargetMode="External" /><Relationship Id="rId589" Type="http://schemas.openxmlformats.org/officeDocument/2006/relationships/hyperlink" Target="http://www.gatesfoundation.org/How-We-Work/Quick-Links/Grants-Database/Grants/2007/12/OPP49358" TargetMode="External" /><Relationship Id="rId590" Type="http://schemas.openxmlformats.org/officeDocument/2006/relationships/hyperlink" Target="http://www.gatesfoundation.org/How-We-Work/Quick-Links/Grants-Database/Grants/2009/05/OPP1002474" TargetMode="External" /><Relationship Id="rId591" Type="http://schemas.openxmlformats.org/officeDocument/2006/relationships/hyperlink" Target="http://www.gatesfoundation.org/How-We-Work/Quick-Links/Grants-Database/Grants/2009/01/OPP52387" TargetMode="External" /><Relationship Id="rId592" Type="http://schemas.openxmlformats.org/officeDocument/2006/relationships/hyperlink" Target="http://www.gatesfoundation.org/How-We-Work/Quick-Links/Grants-Database/Grants/2013/03/OPP1088754" TargetMode="External" /><Relationship Id="rId593" Type="http://schemas.openxmlformats.org/officeDocument/2006/relationships/hyperlink" Target="http://www.gatesfoundation.org/How-We-Work/Quick-Links/Grants-Database/Grants/2008/07/OPP51335" TargetMode="External" /><Relationship Id="rId594" Type="http://schemas.openxmlformats.org/officeDocument/2006/relationships/hyperlink" Target="http://www.gatesfoundation.org/How-We-Work/Quick-Links/Grants-Database/Grants/2009/07/OPPGD1289" TargetMode="External" /><Relationship Id="rId595" Type="http://schemas.openxmlformats.org/officeDocument/2006/relationships/hyperlink" Target="http://www.gatesfoundation.org/How-We-Work/Quick-Links/Grants-Database/Grants/2010/08/OPP1009277" TargetMode="External" /><Relationship Id="rId596" Type="http://schemas.openxmlformats.org/officeDocument/2006/relationships/hyperlink" Target="http://www.gatesfoundation.org/How-We-Work/Quick-Links/Grants-Database/Grants/2010/10/OPP1020703" TargetMode="External" /><Relationship Id="rId597" Type="http://schemas.openxmlformats.org/officeDocument/2006/relationships/hyperlink" Target="http://www.gatesfoundation.org/How-We-Work/Quick-Links/Grants-Database/Grants/2013/08/OPP1082535" TargetMode="External" /><Relationship Id="rId598" Type="http://schemas.openxmlformats.org/officeDocument/2006/relationships/hyperlink" Target="http://www.gatesfoundation.org/How-We-Work/Quick-Links/Grants-Database/Grants/2007/10/OPP49300" TargetMode="External" /><Relationship Id="rId599" Type="http://schemas.openxmlformats.org/officeDocument/2006/relationships/hyperlink" Target="http://www.gatesfoundation.org/How-We-Work/Quick-Links/Grants-Database/Grants/2008/09/OPP51939" TargetMode="External" /><Relationship Id="rId600" Type="http://schemas.openxmlformats.org/officeDocument/2006/relationships/hyperlink" Target="http://www.gatesfoundation.org/How-We-Work/Quick-Links/Grants-Database/Grants/2009/09/OPP1003421" TargetMode="External" /><Relationship Id="rId601" Type="http://schemas.openxmlformats.org/officeDocument/2006/relationships/hyperlink" Target="http://www.gatesfoundation.org/How-We-Work/Quick-Links/Grants-Database/Grants/2010/08/OPP1007997" TargetMode="External" /><Relationship Id="rId602" Type="http://schemas.openxmlformats.org/officeDocument/2006/relationships/hyperlink" Target="http://www.gatesfoundation.org/How-We-Work/Quick-Links/Grants-Database/Grants/2014/07/OPP1113224" TargetMode="External" /><Relationship Id="rId603" Type="http://schemas.openxmlformats.org/officeDocument/2006/relationships/hyperlink" Target="http://www.gatesfoundation.org/How-We-Work/Quick-Links/Grants-Database/Grants/2009/10/OPP52585" TargetMode="External" /><Relationship Id="rId604" Type="http://schemas.openxmlformats.org/officeDocument/2006/relationships/hyperlink" Target="http://www.gatesfoundation.org/How-We-Work/Quick-Links/Grants-Database/Grants/2008/10/OPP52357" TargetMode="External" /><Relationship Id="rId605" Type="http://schemas.openxmlformats.org/officeDocument/2006/relationships/hyperlink" Target="http://www.gatesfoundation.org/How-We-Work/Quick-Links/Grants-Database/Grants/2008/12/OPP51655" TargetMode="External" /><Relationship Id="rId606" Type="http://schemas.openxmlformats.org/officeDocument/2006/relationships/hyperlink" Target="http://www.gatesfoundation.org/How-We-Work/Quick-Links/Grants-Database/Grants/2007/01/OPP44052" TargetMode="External" /><Relationship Id="rId607" Type="http://schemas.openxmlformats.org/officeDocument/2006/relationships/hyperlink" Target="http://www.gatesfoundation.org/How-We-Work/Quick-Links/Grants-Database/Grants/2010/08/OPP1017061" TargetMode="External" /><Relationship Id="rId608" Type="http://schemas.openxmlformats.org/officeDocument/2006/relationships/hyperlink" Target="http://www.gatesfoundation.org/How-We-Work/Quick-Links/Grants-Database/Grants/2009/05/OPP51457" TargetMode="External" /></Relationships>
</file>

<file path=xl/worksheets/sheet1.xml><?xml version="1.0" encoding="utf-8"?>
<worksheet xmlns="http://schemas.openxmlformats.org/spreadsheetml/2006/main" xmlns:r="http://schemas.openxmlformats.org/officeDocument/2006/relationships">
  <dimension ref="A1:IU614"/>
  <sheetViews>
    <sheetView tabSelected="1" workbookViewId="0" topLeftCell="E1">
      <selection activeCell="B1" sqref="B1"/>
    </sheetView>
  </sheetViews>
  <sheetFormatPr defaultColWidth="12.57421875" defaultRowHeight="15"/>
  <cols>
    <col min="1" max="1" width="57.28125" style="1" customWidth="1"/>
    <col min="2" max="2" width="13.421875" style="2" customWidth="1"/>
    <col min="3" max="3" width="12.8515625" style="1" customWidth="1"/>
    <col min="4" max="4" width="17.7109375" style="3" customWidth="1"/>
    <col min="5" max="5" width="15.421875" style="4" customWidth="1"/>
    <col min="6" max="6" width="15.8515625" style="5" customWidth="1"/>
    <col min="7" max="7" width="87.7109375" style="6" customWidth="1"/>
    <col min="8" max="241" width="11.57421875" style="1" customWidth="1"/>
    <col min="242" max="16384" width="11.57421875" style="7" customWidth="1"/>
  </cols>
  <sheetData>
    <row r="1" spans="1:8" ht="12.75">
      <c r="A1" s="8"/>
      <c r="B1" s="9" t="s">
        <v>0</v>
      </c>
      <c r="C1" s="9"/>
      <c r="D1" s="9"/>
      <c r="E1" s="9"/>
      <c r="F1" s="9"/>
      <c r="G1" s="9"/>
      <c r="H1" s="9"/>
    </row>
    <row r="2" spans="1:255" s="3" customFormat="1" ht="12.75">
      <c r="A2" s="10" t="s">
        <v>1</v>
      </c>
      <c r="B2" s="11" t="s">
        <v>2</v>
      </c>
      <c r="C2" s="10" t="s">
        <v>3</v>
      </c>
      <c r="D2" s="10" t="s">
        <v>4</v>
      </c>
      <c r="E2" s="12" t="s">
        <v>5</v>
      </c>
      <c r="F2" s="13" t="s">
        <v>6</v>
      </c>
      <c r="G2" s="14" t="s">
        <v>7</v>
      </c>
      <c r="IH2" s="15"/>
      <c r="II2" s="15"/>
      <c r="IJ2" s="15"/>
      <c r="IK2" s="15"/>
      <c r="IL2" s="15"/>
      <c r="IM2" s="15"/>
      <c r="IN2" s="15"/>
      <c r="IO2" s="15"/>
      <c r="IP2" s="15"/>
      <c r="IQ2" s="15"/>
      <c r="IR2" s="15"/>
      <c r="IS2" s="15"/>
      <c r="IT2" s="15"/>
      <c r="IU2" s="15"/>
    </row>
    <row r="3" spans="1:6" ht="12.75">
      <c r="A3" s="16" t="s">
        <v>8</v>
      </c>
      <c r="B3" s="17" t="s">
        <v>9</v>
      </c>
      <c r="C3" s="18">
        <v>100000</v>
      </c>
      <c r="D3" s="19">
        <v>41548</v>
      </c>
      <c r="E3" s="20" t="s">
        <v>10</v>
      </c>
      <c r="F3" s="21" t="s">
        <v>11</v>
      </c>
    </row>
    <row r="4" spans="1:7" s="26" customFormat="1" ht="12.75">
      <c r="A4" s="22" t="s">
        <v>12</v>
      </c>
      <c r="B4" s="17" t="s">
        <v>9</v>
      </c>
      <c r="C4" s="23">
        <v>100000</v>
      </c>
      <c r="D4" s="24">
        <v>41730</v>
      </c>
      <c r="E4" s="20" t="s">
        <v>10</v>
      </c>
      <c r="F4" s="25" t="s">
        <v>13</v>
      </c>
      <c r="G4" s="6" t="s">
        <v>14</v>
      </c>
    </row>
    <row r="5" spans="1:7" ht="12.75">
      <c r="A5" s="22" t="s">
        <v>15</v>
      </c>
      <c r="B5" s="17" t="s">
        <v>9</v>
      </c>
      <c r="C5" s="27">
        <v>100000</v>
      </c>
      <c r="D5" s="28">
        <v>41365</v>
      </c>
      <c r="E5" s="20" t="s">
        <v>10</v>
      </c>
      <c r="F5" s="29" t="s">
        <v>16</v>
      </c>
      <c r="G5" s="6" t="s">
        <v>17</v>
      </c>
    </row>
    <row r="6" spans="1:7" ht="12.75">
      <c r="A6" s="22" t="s">
        <v>18</v>
      </c>
      <c r="B6" s="17" t="s">
        <v>9</v>
      </c>
      <c r="C6" s="27">
        <v>100000</v>
      </c>
      <c r="D6" s="28">
        <v>41030</v>
      </c>
      <c r="E6" s="20" t="s">
        <v>10</v>
      </c>
      <c r="F6" s="29" t="s">
        <v>19</v>
      </c>
      <c r="G6" s="6" t="s">
        <v>20</v>
      </c>
    </row>
    <row r="7" spans="1:7" ht="12.75">
      <c r="A7" s="22" t="s">
        <v>21</v>
      </c>
      <c r="B7" s="17" t="s">
        <v>9</v>
      </c>
      <c r="C7" s="23">
        <v>18813561</v>
      </c>
      <c r="D7" s="24">
        <v>41671</v>
      </c>
      <c r="E7" s="20" t="s">
        <v>10</v>
      </c>
      <c r="F7" s="5" t="s">
        <v>11</v>
      </c>
      <c r="G7" s="6" t="s">
        <v>22</v>
      </c>
    </row>
    <row r="8" spans="1:7" ht="12.75">
      <c r="A8" s="30" t="s">
        <v>23</v>
      </c>
      <c r="B8" s="17" t="s">
        <v>9</v>
      </c>
      <c r="C8" s="27">
        <v>1413628</v>
      </c>
      <c r="D8" s="28">
        <v>41579</v>
      </c>
      <c r="E8" s="20" t="s">
        <v>10</v>
      </c>
      <c r="F8" s="29" t="s">
        <v>13</v>
      </c>
      <c r="G8" s="6" t="s">
        <v>24</v>
      </c>
    </row>
    <row r="9" spans="1:7" ht="12.75">
      <c r="A9" s="22" t="s">
        <v>25</v>
      </c>
      <c r="B9" s="17" t="s">
        <v>9</v>
      </c>
      <c r="C9" s="27">
        <v>150460</v>
      </c>
      <c r="D9" s="28">
        <v>40026</v>
      </c>
      <c r="E9" s="20" t="s">
        <v>10</v>
      </c>
      <c r="F9" s="29" t="s">
        <v>19</v>
      </c>
      <c r="G9" s="6" t="s">
        <v>26</v>
      </c>
    </row>
    <row r="10" spans="1:7" ht="12.75">
      <c r="A10" s="22" t="s">
        <v>25</v>
      </c>
      <c r="B10" s="17" t="s">
        <v>9</v>
      </c>
      <c r="C10" s="27">
        <v>100000</v>
      </c>
      <c r="D10" s="28">
        <v>41030</v>
      </c>
      <c r="E10" s="20" t="s">
        <v>10</v>
      </c>
      <c r="F10" s="29" t="s">
        <v>19</v>
      </c>
      <c r="G10" s="6" t="s">
        <v>27</v>
      </c>
    </row>
    <row r="11" spans="1:7" ht="12.75">
      <c r="A11" s="22" t="s">
        <v>28</v>
      </c>
      <c r="B11" s="17" t="s">
        <v>9</v>
      </c>
      <c r="C11" s="23">
        <v>499726</v>
      </c>
      <c r="D11" s="24">
        <v>41883</v>
      </c>
      <c r="E11" s="31" t="s">
        <v>10</v>
      </c>
      <c r="F11" s="25" t="s">
        <v>11</v>
      </c>
      <c r="G11" s="6" t="s">
        <v>29</v>
      </c>
    </row>
    <row r="12" spans="1:7" ht="12.75">
      <c r="A12" s="22" t="s">
        <v>30</v>
      </c>
      <c r="B12" s="17" t="s">
        <v>9</v>
      </c>
      <c r="C12" s="23">
        <v>493396</v>
      </c>
      <c r="D12" s="24">
        <v>41883</v>
      </c>
      <c r="E12" s="31" t="s">
        <v>10</v>
      </c>
      <c r="F12" s="25" t="s">
        <v>31</v>
      </c>
      <c r="G12" s="6" t="s">
        <v>32</v>
      </c>
    </row>
    <row r="13" spans="1:7" ht="12.75">
      <c r="A13" s="22" t="s">
        <v>30</v>
      </c>
      <c r="B13" s="17" t="s">
        <v>9</v>
      </c>
      <c r="C13" s="23">
        <v>499567</v>
      </c>
      <c r="D13" s="24">
        <v>41883</v>
      </c>
      <c r="E13" s="31" t="s">
        <v>10</v>
      </c>
      <c r="F13" s="25" t="s">
        <v>31</v>
      </c>
      <c r="G13" s="6" t="s">
        <v>33</v>
      </c>
    </row>
    <row r="14" spans="1:7" ht="12.75">
      <c r="A14" s="22" t="s">
        <v>34</v>
      </c>
      <c r="B14" s="17" t="s">
        <v>9</v>
      </c>
      <c r="C14" s="27">
        <v>100000</v>
      </c>
      <c r="D14" s="28">
        <v>41365</v>
      </c>
      <c r="E14" s="4" t="s">
        <v>10</v>
      </c>
      <c r="F14" s="25" t="s">
        <v>31</v>
      </c>
      <c r="G14" s="6" t="s">
        <v>35</v>
      </c>
    </row>
    <row r="15" spans="1:7" ht="12.75">
      <c r="A15" s="22" t="s">
        <v>36</v>
      </c>
      <c r="B15" s="17" t="s">
        <v>9</v>
      </c>
      <c r="C15" s="27">
        <v>14195431</v>
      </c>
      <c r="D15" s="28">
        <v>39904</v>
      </c>
      <c r="E15" s="4" t="s">
        <v>10</v>
      </c>
      <c r="F15" s="25" t="s">
        <v>31</v>
      </c>
      <c r="G15" s="6" t="s">
        <v>37</v>
      </c>
    </row>
    <row r="16" spans="1:7" ht="12.75">
      <c r="A16" s="30" t="s">
        <v>36</v>
      </c>
      <c r="B16" s="17" t="s">
        <v>9</v>
      </c>
      <c r="C16" s="27">
        <v>16231675</v>
      </c>
      <c r="D16" s="28">
        <v>41579</v>
      </c>
      <c r="E16" s="4" t="s">
        <v>10</v>
      </c>
      <c r="F16" s="25" t="s">
        <v>31</v>
      </c>
      <c r="G16" s="6" t="s">
        <v>38</v>
      </c>
    </row>
    <row r="17" spans="1:7" ht="12.75">
      <c r="A17" s="22" t="s">
        <v>39</v>
      </c>
      <c r="B17" s="17" t="s">
        <v>9</v>
      </c>
      <c r="C17" s="23">
        <v>25000</v>
      </c>
      <c r="D17" s="24">
        <v>41730</v>
      </c>
      <c r="E17" s="31" t="s">
        <v>10</v>
      </c>
      <c r="F17" s="25" t="s">
        <v>40</v>
      </c>
      <c r="G17" s="6" t="s">
        <v>41</v>
      </c>
    </row>
    <row r="18" spans="1:7" ht="12.75">
      <c r="A18" s="22" t="s">
        <v>42</v>
      </c>
      <c r="B18" s="17" t="s">
        <v>9</v>
      </c>
      <c r="C18" s="27">
        <v>1279771</v>
      </c>
      <c r="D18" s="28">
        <v>40848</v>
      </c>
      <c r="E18" s="4" t="s">
        <v>10</v>
      </c>
      <c r="F18" s="29" t="s">
        <v>40</v>
      </c>
      <c r="G18" s="6" t="s">
        <v>43</v>
      </c>
    </row>
    <row r="19" spans="1:7" ht="12.75">
      <c r="A19" s="22" t="s">
        <v>44</v>
      </c>
      <c r="B19" s="17" t="s">
        <v>9</v>
      </c>
      <c r="C19" s="27">
        <v>797888</v>
      </c>
      <c r="D19" s="28">
        <v>40575</v>
      </c>
      <c r="E19" s="4" t="s">
        <v>10</v>
      </c>
      <c r="F19" s="29" t="s">
        <v>19</v>
      </c>
      <c r="G19" s="6" t="s">
        <v>45</v>
      </c>
    </row>
    <row r="20" spans="1:7" ht="12.75">
      <c r="A20" s="22" t="s">
        <v>46</v>
      </c>
      <c r="B20" s="17" t="s">
        <v>9</v>
      </c>
      <c r="C20" s="23">
        <v>499993</v>
      </c>
      <c r="D20" s="24">
        <v>41883</v>
      </c>
      <c r="E20" s="31" t="s">
        <v>10</v>
      </c>
      <c r="F20" s="25" t="s">
        <v>47</v>
      </c>
      <c r="G20" s="6" t="s">
        <v>48</v>
      </c>
    </row>
    <row r="21" spans="1:7" ht="12.75">
      <c r="A21" s="30" t="s">
        <v>49</v>
      </c>
      <c r="B21" s="17" t="s">
        <v>9</v>
      </c>
      <c r="C21" s="27">
        <v>100000</v>
      </c>
      <c r="D21" s="28">
        <v>41548</v>
      </c>
      <c r="E21" s="4" t="s">
        <v>10</v>
      </c>
      <c r="F21" s="29" t="s">
        <v>50</v>
      </c>
      <c r="G21" s="6" t="s">
        <v>51</v>
      </c>
    </row>
    <row r="22" spans="1:7" ht="12.75">
      <c r="A22" s="22" t="s">
        <v>52</v>
      </c>
      <c r="B22" s="17" t="s">
        <v>9</v>
      </c>
      <c r="C22" s="27">
        <v>72450</v>
      </c>
      <c r="D22" s="28">
        <v>41395</v>
      </c>
      <c r="E22" s="4" t="s">
        <v>10</v>
      </c>
      <c r="F22" s="29" t="s">
        <v>53</v>
      </c>
      <c r="G22" s="6" t="s">
        <v>54</v>
      </c>
    </row>
    <row r="23" spans="1:7" ht="12.75">
      <c r="A23" s="22" t="s">
        <v>55</v>
      </c>
      <c r="B23" s="17" t="s">
        <v>9</v>
      </c>
      <c r="C23" s="27">
        <v>4475287</v>
      </c>
      <c r="D23" s="28">
        <v>40664</v>
      </c>
      <c r="E23" s="4" t="s">
        <v>10</v>
      </c>
      <c r="F23" s="29" t="s">
        <v>40</v>
      </c>
      <c r="G23" s="6" t="s">
        <v>56</v>
      </c>
    </row>
    <row r="24" spans="1:7" ht="12.75">
      <c r="A24" s="22" t="s">
        <v>57</v>
      </c>
      <c r="B24" s="17" t="s">
        <v>9</v>
      </c>
      <c r="C24" s="27">
        <v>235948</v>
      </c>
      <c r="D24" s="28">
        <v>39814</v>
      </c>
      <c r="E24" s="4" t="s">
        <v>58</v>
      </c>
      <c r="F24" s="29" t="s">
        <v>59</v>
      </c>
      <c r="G24" s="6" t="s">
        <v>60</v>
      </c>
    </row>
    <row r="25" spans="1:7" ht="12.75">
      <c r="A25" s="16" t="s">
        <v>57</v>
      </c>
      <c r="B25" s="17" t="s">
        <v>9</v>
      </c>
      <c r="C25" s="18">
        <v>1131312</v>
      </c>
      <c r="D25" s="19">
        <v>41579</v>
      </c>
      <c r="E25" s="20" t="s">
        <v>58</v>
      </c>
      <c r="F25" s="29" t="s">
        <v>59</v>
      </c>
      <c r="G25" s="6" t="s">
        <v>61</v>
      </c>
    </row>
    <row r="26" spans="1:7" ht="12.75">
      <c r="A26" s="22" t="s">
        <v>62</v>
      </c>
      <c r="B26" s="17" t="s">
        <v>9</v>
      </c>
      <c r="C26" s="27">
        <v>18243636</v>
      </c>
      <c r="D26" s="28">
        <v>39783</v>
      </c>
      <c r="E26" s="4" t="s">
        <v>58</v>
      </c>
      <c r="F26" s="29" t="s">
        <v>59</v>
      </c>
      <c r="G26" s="6" t="s">
        <v>63</v>
      </c>
    </row>
    <row r="27" spans="1:7" ht="12.75">
      <c r="A27" s="22" t="s">
        <v>62</v>
      </c>
      <c r="B27" s="17" t="s">
        <v>9</v>
      </c>
      <c r="C27" s="27">
        <v>15000000</v>
      </c>
      <c r="D27" s="28">
        <v>41183</v>
      </c>
      <c r="E27" s="4" t="s">
        <v>58</v>
      </c>
      <c r="F27" s="29" t="s">
        <v>59</v>
      </c>
      <c r="G27" s="6" t="s">
        <v>64</v>
      </c>
    </row>
    <row r="28" spans="1:7" ht="12.75">
      <c r="A28" s="22" t="s">
        <v>65</v>
      </c>
      <c r="B28" s="17" t="s">
        <v>9</v>
      </c>
      <c r="C28" s="27">
        <v>100000</v>
      </c>
      <c r="D28" s="28">
        <v>41183</v>
      </c>
      <c r="E28" s="4" t="s">
        <v>58</v>
      </c>
      <c r="F28" s="29" t="s">
        <v>59</v>
      </c>
      <c r="G28" s="6" t="s">
        <v>66</v>
      </c>
    </row>
    <row r="29" spans="1:7" ht="12.75">
      <c r="A29" s="22" t="s">
        <v>67</v>
      </c>
      <c r="B29" s="17" t="s">
        <v>9</v>
      </c>
      <c r="C29" s="27">
        <v>450300</v>
      </c>
      <c r="D29" s="28">
        <v>40360</v>
      </c>
      <c r="E29" s="4" t="s">
        <v>68</v>
      </c>
      <c r="F29" s="29" t="s">
        <v>69</v>
      </c>
      <c r="G29" s="6" t="s">
        <v>70</v>
      </c>
    </row>
    <row r="30" spans="1:7" ht="12.75">
      <c r="A30" s="22" t="s">
        <v>67</v>
      </c>
      <c r="B30" s="17" t="s">
        <v>9</v>
      </c>
      <c r="C30" s="27">
        <v>1415344</v>
      </c>
      <c r="D30" s="28">
        <v>40817</v>
      </c>
      <c r="E30" s="4" t="s">
        <v>68</v>
      </c>
      <c r="F30" s="29" t="s">
        <v>69</v>
      </c>
      <c r="G30" s="6" t="s">
        <v>71</v>
      </c>
    </row>
    <row r="31" spans="1:7" ht="12.75">
      <c r="A31" s="30" t="s">
        <v>72</v>
      </c>
      <c r="B31" s="17" t="s">
        <v>9</v>
      </c>
      <c r="C31" s="27">
        <v>2797417</v>
      </c>
      <c r="D31" s="28">
        <v>41579</v>
      </c>
      <c r="E31" s="4" t="s">
        <v>68</v>
      </c>
      <c r="F31" s="29" t="s">
        <v>73</v>
      </c>
      <c r="G31" s="6" t="s">
        <v>74</v>
      </c>
    </row>
    <row r="32" spans="1:7" ht="12.75">
      <c r="A32" s="22" t="s">
        <v>75</v>
      </c>
      <c r="B32" s="17" t="s">
        <v>9</v>
      </c>
      <c r="C32" s="27">
        <v>198206</v>
      </c>
      <c r="D32" s="28">
        <v>39600</v>
      </c>
      <c r="E32" s="4" t="s">
        <v>68</v>
      </c>
      <c r="F32" s="29" t="s">
        <v>76</v>
      </c>
      <c r="G32" s="6" t="s">
        <v>77</v>
      </c>
    </row>
    <row r="33" spans="1:7" ht="12.75">
      <c r="A33" s="22" t="s">
        <v>78</v>
      </c>
      <c r="B33" s="17" t="s">
        <v>9</v>
      </c>
      <c r="C33" s="27">
        <v>16529688</v>
      </c>
      <c r="D33" s="28">
        <v>40087</v>
      </c>
      <c r="E33" s="4" t="s">
        <v>68</v>
      </c>
      <c r="F33" s="29" t="s">
        <v>79</v>
      </c>
      <c r="G33" s="6" t="s">
        <v>80</v>
      </c>
    </row>
    <row r="34" spans="1:7" ht="12.75">
      <c r="A34" s="22" t="s">
        <v>78</v>
      </c>
      <c r="B34" s="17" t="s">
        <v>9</v>
      </c>
      <c r="C34" s="27">
        <v>2692835</v>
      </c>
      <c r="D34" s="28">
        <v>40422</v>
      </c>
      <c r="E34" s="4" t="s">
        <v>68</v>
      </c>
      <c r="F34" s="29" t="s">
        <v>79</v>
      </c>
      <c r="G34" s="6" t="s">
        <v>81</v>
      </c>
    </row>
    <row r="35" spans="1:7" ht="12.75">
      <c r="A35" s="30" t="s">
        <v>78</v>
      </c>
      <c r="B35" s="17" t="s">
        <v>9</v>
      </c>
      <c r="C35" s="27">
        <v>1494953</v>
      </c>
      <c r="D35" s="28">
        <v>41548</v>
      </c>
      <c r="E35" s="4" t="s">
        <v>68</v>
      </c>
      <c r="F35" s="29" t="s">
        <v>79</v>
      </c>
      <c r="G35" s="6" t="s">
        <v>82</v>
      </c>
    </row>
    <row r="36" spans="1:7" ht="12.75">
      <c r="A36" s="22" t="s">
        <v>83</v>
      </c>
      <c r="B36" s="17" t="s">
        <v>9</v>
      </c>
      <c r="C36" s="27">
        <v>357624</v>
      </c>
      <c r="D36" s="28">
        <v>40391</v>
      </c>
      <c r="E36" s="4" t="s">
        <v>68</v>
      </c>
      <c r="F36" s="29" t="s">
        <v>79</v>
      </c>
      <c r="G36" s="6" t="s">
        <v>84</v>
      </c>
    </row>
    <row r="37" spans="1:7" ht="12.75">
      <c r="A37" s="22" t="s">
        <v>85</v>
      </c>
      <c r="B37" s="17" t="s">
        <v>9</v>
      </c>
      <c r="C37" s="27">
        <v>100000</v>
      </c>
      <c r="D37" s="28">
        <v>41365</v>
      </c>
      <c r="E37" s="4" t="s">
        <v>68</v>
      </c>
      <c r="F37" s="29" t="s">
        <v>86</v>
      </c>
      <c r="G37" s="6" t="s">
        <v>87</v>
      </c>
    </row>
    <row r="38" spans="1:7" ht="12.75">
      <c r="A38" s="22" t="s">
        <v>88</v>
      </c>
      <c r="B38" s="17" t="s">
        <v>9</v>
      </c>
      <c r="C38" s="27">
        <v>100000</v>
      </c>
      <c r="D38" s="28">
        <v>41183</v>
      </c>
      <c r="E38" s="4" t="s">
        <v>68</v>
      </c>
      <c r="F38" s="29" t="s">
        <v>86</v>
      </c>
      <c r="G38" s="6" t="s">
        <v>89</v>
      </c>
    </row>
    <row r="39" spans="1:7" ht="12.75">
      <c r="A39" s="22" t="s">
        <v>90</v>
      </c>
      <c r="B39" s="17" t="s">
        <v>9</v>
      </c>
      <c r="C39" s="27">
        <v>100000</v>
      </c>
      <c r="D39" s="28">
        <v>41183</v>
      </c>
      <c r="E39" s="4" t="s">
        <v>68</v>
      </c>
      <c r="F39" s="29" t="s">
        <v>91</v>
      </c>
      <c r="G39" s="6" t="s">
        <v>92</v>
      </c>
    </row>
    <row r="40" spans="1:7" ht="12.75">
      <c r="A40" s="22" t="s">
        <v>93</v>
      </c>
      <c r="B40" s="17" t="s">
        <v>9</v>
      </c>
      <c r="C40" s="27">
        <v>2927139</v>
      </c>
      <c r="D40" s="28">
        <v>40848</v>
      </c>
      <c r="E40" s="4" t="s">
        <v>68</v>
      </c>
      <c r="F40" s="29" t="s">
        <v>94</v>
      </c>
      <c r="G40" s="6" t="s">
        <v>95</v>
      </c>
    </row>
    <row r="41" spans="1:7" ht="12.75">
      <c r="A41" s="22" t="s">
        <v>96</v>
      </c>
      <c r="B41" s="17" t="s">
        <v>9</v>
      </c>
      <c r="C41" s="27">
        <v>100000</v>
      </c>
      <c r="D41" s="28">
        <v>41030</v>
      </c>
      <c r="E41" s="4" t="s">
        <v>68</v>
      </c>
      <c r="F41" s="29" t="s">
        <v>97</v>
      </c>
      <c r="G41" s="6" t="s">
        <v>98</v>
      </c>
    </row>
    <row r="42" spans="1:7" ht="12.75">
      <c r="A42" s="22" t="s">
        <v>99</v>
      </c>
      <c r="B42" s="17" t="s">
        <v>9</v>
      </c>
      <c r="C42" s="27">
        <v>100000</v>
      </c>
      <c r="D42" s="28">
        <v>41183</v>
      </c>
      <c r="E42" s="4" t="s">
        <v>68</v>
      </c>
      <c r="F42" s="29" t="s">
        <v>94</v>
      </c>
      <c r="G42" s="6" t="s">
        <v>100</v>
      </c>
    </row>
    <row r="43" spans="1:7" ht="12.75">
      <c r="A43" s="22" t="s">
        <v>101</v>
      </c>
      <c r="B43" s="17" t="s">
        <v>9</v>
      </c>
      <c r="C43" s="27">
        <v>4230034</v>
      </c>
      <c r="D43" s="28">
        <v>41122</v>
      </c>
      <c r="E43" s="4" t="s">
        <v>68</v>
      </c>
      <c r="F43" s="29" t="s">
        <v>79</v>
      </c>
      <c r="G43" s="6" t="s">
        <v>102</v>
      </c>
    </row>
    <row r="44" spans="1:7" ht="12.75">
      <c r="A44" s="22" t="s">
        <v>103</v>
      </c>
      <c r="B44" s="17" t="s">
        <v>9</v>
      </c>
      <c r="C44" s="27">
        <v>16650744</v>
      </c>
      <c r="D44" s="28">
        <v>39539</v>
      </c>
      <c r="E44" s="4" t="s">
        <v>68</v>
      </c>
      <c r="F44" s="29" t="s">
        <v>79</v>
      </c>
      <c r="G44" s="6" t="s">
        <v>104</v>
      </c>
    </row>
    <row r="45" spans="1:7" ht="12.75">
      <c r="A45" s="22" t="s">
        <v>103</v>
      </c>
      <c r="B45" s="17" t="s">
        <v>9</v>
      </c>
      <c r="C45" s="27">
        <v>100000</v>
      </c>
      <c r="D45" s="28">
        <v>41030</v>
      </c>
      <c r="E45" s="4" t="s">
        <v>68</v>
      </c>
      <c r="F45" s="29" t="s">
        <v>79</v>
      </c>
      <c r="G45" s="6" t="s">
        <v>105</v>
      </c>
    </row>
    <row r="46" spans="1:7" ht="12.75">
      <c r="A46" s="22" t="s">
        <v>103</v>
      </c>
      <c r="B46" s="17" t="s">
        <v>9</v>
      </c>
      <c r="C46" s="27">
        <v>1479450</v>
      </c>
      <c r="D46" s="28">
        <v>41183</v>
      </c>
      <c r="E46" s="4" t="s">
        <v>68</v>
      </c>
      <c r="F46" s="29" t="s">
        <v>79</v>
      </c>
      <c r="G46" s="6" t="s">
        <v>106</v>
      </c>
    </row>
    <row r="47" spans="1:7" ht="12.75">
      <c r="A47" s="22" t="s">
        <v>103</v>
      </c>
      <c r="B47" s="17" t="s">
        <v>9</v>
      </c>
      <c r="C47" s="27">
        <v>883576</v>
      </c>
      <c r="D47" s="28">
        <v>41275</v>
      </c>
      <c r="E47" s="4" t="s">
        <v>68</v>
      </c>
      <c r="F47" s="29" t="s">
        <v>79</v>
      </c>
      <c r="G47" s="6" t="s">
        <v>107</v>
      </c>
    </row>
    <row r="48" spans="1:7" ht="12.75">
      <c r="A48" s="22" t="s">
        <v>103</v>
      </c>
      <c r="B48" s="17" t="s">
        <v>9</v>
      </c>
      <c r="C48" s="27">
        <v>1495148</v>
      </c>
      <c r="D48" s="28">
        <v>41306</v>
      </c>
      <c r="E48" s="4" t="s">
        <v>68</v>
      </c>
      <c r="F48" s="29" t="s">
        <v>79</v>
      </c>
      <c r="G48" s="6" t="s">
        <v>108</v>
      </c>
    </row>
    <row r="49" spans="1:7" ht="12.75">
      <c r="A49" s="22" t="s">
        <v>109</v>
      </c>
      <c r="B49" s="17" t="s">
        <v>9</v>
      </c>
      <c r="C49" s="27">
        <v>100000</v>
      </c>
      <c r="D49" s="28">
        <v>41183</v>
      </c>
      <c r="E49" s="4" t="s">
        <v>68</v>
      </c>
      <c r="F49" s="29" t="s">
        <v>79</v>
      </c>
      <c r="G49" s="6" t="s">
        <v>110</v>
      </c>
    </row>
    <row r="50" spans="1:7" ht="12.75">
      <c r="A50" s="30" t="s">
        <v>111</v>
      </c>
      <c r="B50" s="17" t="s">
        <v>9</v>
      </c>
      <c r="C50" s="27">
        <v>100000</v>
      </c>
      <c r="D50" s="28">
        <v>41548</v>
      </c>
      <c r="E50" s="4" t="s">
        <v>68</v>
      </c>
      <c r="F50" s="29" t="s">
        <v>79</v>
      </c>
      <c r="G50" s="6" t="s">
        <v>112</v>
      </c>
    </row>
    <row r="51" spans="1:7" ht="12.75">
      <c r="A51" s="22" t="s">
        <v>113</v>
      </c>
      <c r="B51" s="17" t="s">
        <v>9</v>
      </c>
      <c r="C51" s="23">
        <v>100000</v>
      </c>
      <c r="D51" s="24">
        <v>41730</v>
      </c>
      <c r="E51" s="31" t="s">
        <v>68</v>
      </c>
      <c r="F51" s="25" t="s">
        <v>79</v>
      </c>
      <c r="G51" s="6" t="s">
        <v>114</v>
      </c>
    </row>
    <row r="52" spans="1:7" ht="12.75">
      <c r="A52" s="22" t="s">
        <v>115</v>
      </c>
      <c r="B52" s="17" t="s">
        <v>9</v>
      </c>
      <c r="C52" s="23">
        <v>7489341</v>
      </c>
      <c r="D52" s="24">
        <v>41760</v>
      </c>
      <c r="E52" s="31" t="s">
        <v>68</v>
      </c>
      <c r="F52" s="25" t="s">
        <v>116</v>
      </c>
      <c r="G52" s="6" t="s">
        <v>117</v>
      </c>
    </row>
    <row r="53" spans="1:7" ht="12.75">
      <c r="A53" s="22" t="s">
        <v>118</v>
      </c>
      <c r="B53" s="17" t="s">
        <v>9</v>
      </c>
      <c r="C53" s="27">
        <v>21869483</v>
      </c>
      <c r="D53" s="28">
        <v>40057</v>
      </c>
      <c r="E53" s="4" t="s">
        <v>68</v>
      </c>
      <c r="F53" s="29" t="s">
        <v>116</v>
      </c>
      <c r="G53" s="6" t="s">
        <v>119</v>
      </c>
    </row>
    <row r="54" spans="1:7" ht="12.75">
      <c r="A54" s="22" t="s">
        <v>118</v>
      </c>
      <c r="B54" s="17" t="s">
        <v>9</v>
      </c>
      <c r="C54" s="27">
        <v>291171</v>
      </c>
      <c r="D54" s="28">
        <v>40087</v>
      </c>
      <c r="E54" s="4" t="s">
        <v>68</v>
      </c>
      <c r="F54" s="29" t="s">
        <v>116</v>
      </c>
      <c r="G54" s="6" t="s">
        <v>120</v>
      </c>
    </row>
    <row r="55" spans="1:7" ht="12.75">
      <c r="A55" s="30" t="s">
        <v>118</v>
      </c>
      <c r="B55" s="17" t="s">
        <v>9</v>
      </c>
      <c r="C55" s="27">
        <v>25287408</v>
      </c>
      <c r="D55" s="28">
        <v>41579</v>
      </c>
      <c r="E55" s="4" t="s">
        <v>68</v>
      </c>
      <c r="F55" s="29" t="s">
        <v>116</v>
      </c>
      <c r="G55" s="6" t="s">
        <v>121</v>
      </c>
    </row>
    <row r="56" spans="1:7" ht="12.75">
      <c r="A56" s="30" t="s">
        <v>122</v>
      </c>
      <c r="B56" s="17" t="s">
        <v>9</v>
      </c>
      <c r="C56" s="27">
        <v>100000</v>
      </c>
      <c r="D56" s="28">
        <v>41548</v>
      </c>
      <c r="E56" s="4" t="s">
        <v>123</v>
      </c>
      <c r="F56" s="29" t="s">
        <v>124</v>
      </c>
      <c r="G56" s="6" t="s">
        <v>125</v>
      </c>
    </row>
    <row r="57" spans="1:7" ht="12.75">
      <c r="A57" s="22" t="s">
        <v>126</v>
      </c>
      <c r="B57" s="17" t="s">
        <v>9</v>
      </c>
      <c r="C57" s="18">
        <v>100000</v>
      </c>
      <c r="D57" s="19">
        <v>41183</v>
      </c>
      <c r="E57" s="4" t="s">
        <v>127</v>
      </c>
      <c r="F57" s="21" t="s">
        <v>128</v>
      </c>
      <c r="G57" s="6" t="s">
        <v>129</v>
      </c>
    </row>
    <row r="58" spans="1:7" ht="12.75">
      <c r="A58" s="22" t="s">
        <v>130</v>
      </c>
      <c r="B58" s="17" t="s">
        <v>9</v>
      </c>
      <c r="C58" s="27">
        <v>1390879</v>
      </c>
      <c r="D58" s="28">
        <v>41122</v>
      </c>
      <c r="E58" s="4" t="s">
        <v>127</v>
      </c>
      <c r="F58" s="29" t="s">
        <v>128</v>
      </c>
      <c r="G58" s="6" t="s">
        <v>131</v>
      </c>
    </row>
    <row r="59" spans="1:7" ht="12.75">
      <c r="A59" s="22" t="s">
        <v>132</v>
      </c>
      <c r="B59" s="17" t="s">
        <v>9</v>
      </c>
      <c r="C59" s="27">
        <v>200273</v>
      </c>
      <c r="D59" s="28">
        <v>40026</v>
      </c>
      <c r="E59" s="4" t="s">
        <v>127</v>
      </c>
      <c r="F59" s="29" t="s">
        <v>128</v>
      </c>
      <c r="G59" s="6" t="s">
        <v>133</v>
      </c>
    </row>
    <row r="60" spans="1:7" ht="12.75">
      <c r="A60" s="22" t="s">
        <v>134</v>
      </c>
      <c r="B60" s="17" t="s">
        <v>9</v>
      </c>
      <c r="C60" s="27">
        <v>4902237</v>
      </c>
      <c r="D60" s="28">
        <v>41395</v>
      </c>
      <c r="E60" s="4" t="s">
        <v>127</v>
      </c>
      <c r="F60" s="29" t="s">
        <v>128</v>
      </c>
      <c r="G60" s="6" t="s">
        <v>135</v>
      </c>
    </row>
    <row r="61" spans="1:7" ht="12.75">
      <c r="A61" s="22" t="s">
        <v>136</v>
      </c>
      <c r="B61" s="17" t="s">
        <v>9</v>
      </c>
      <c r="C61" s="27">
        <v>50000</v>
      </c>
      <c r="D61" s="28">
        <v>40452</v>
      </c>
      <c r="E61" s="4" t="s">
        <v>127</v>
      </c>
      <c r="F61" s="29" t="s">
        <v>128</v>
      </c>
      <c r="G61" s="6" t="s">
        <v>137</v>
      </c>
    </row>
    <row r="62" spans="1:7" ht="12.75">
      <c r="A62" s="22" t="s">
        <v>138</v>
      </c>
      <c r="B62" s="17" t="s">
        <v>9</v>
      </c>
      <c r="C62" s="27">
        <v>963261</v>
      </c>
      <c r="D62" s="28">
        <v>39203</v>
      </c>
      <c r="E62" s="4" t="s">
        <v>127</v>
      </c>
      <c r="F62" s="29" t="s">
        <v>128</v>
      </c>
      <c r="G62" s="6" t="s">
        <v>139</v>
      </c>
    </row>
    <row r="63" spans="1:7" ht="12.75">
      <c r="A63" s="22" t="s">
        <v>138</v>
      </c>
      <c r="B63" s="17" t="s">
        <v>9</v>
      </c>
      <c r="C63" s="27">
        <v>26830848</v>
      </c>
      <c r="D63" s="28">
        <v>39479</v>
      </c>
      <c r="E63" s="4" t="s">
        <v>127</v>
      </c>
      <c r="F63" s="29" t="s">
        <v>128</v>
      </c>
      <c r="G63" s="6" t="s">
        <v>140</v>
      </c>
    </row>
    <row r="64" spans="1:7" ht="12.75">
      <c r="A64" s="22" t="s">
        <v>138</v>
      </c>
      <c r="B64" s="17" t="s">
        <v>9</v>
      </c>
      <c r="C64" s="27">
        <v>2119433</v>
      </c>
      <c r="D64" s="28">
        <v>39995</v>
      </c>
      <c r="E64" s="4" t="s">
        <v>127</v>
      </c>
      <c r="F64" s="29" t="s">
        <v>128</v>
      </c>
      <c r="G64" s="6" t="s">
        <v>141</v>
      </c>
    </row>
    <row r="65" spans="1:7" ht="12.75">
      <c r="A65" s="22" t="s">
        <v>138</v>
      </c>
      <c r="B65" s="17" t="s">
        <v>9</v>
      </c>
      <c r="C65" s="27">
        <v>496100</v>
      </c>
      <c r="D65" s="28">
        <v>40422</v>
      </c>
      <c r="E65" s="4" t="s">
        <v>127</v>
      </c>
      <c r="F65" s="29" t="s">
        <v>128</v>
      </c>
      <c r="G65" s="6" t="s">
        <v>142</v>
      </c>
    </row>
    <row r="66" spans="1:7" ht="12.75">
      <c r="A66" s="22" t="s">
        <v>138</v>
      </c>
      <c r="B66" s="17" t="s">
        <v>9</v>
      </c>
      <c r="C66" s="27">
        <v>25000000</v>
      </c>
      <c r="D66" s="28">
        <v>40575</v>
      </c>
      <c r="E66" s="4" t="s">
        <v>127</v>
      </c>
      <c r="F66" s="29" t="s">
        <v>128</v>
      </c>
      <c r="G66" s="6" t="s">
        <v>143</v>
      </c>
    </row>
    <row r="67" spans="1:7" ht="12.75">
      <c r="A67" s="22" t="s">
        <v>138</v>
      </c>
      <c r="B67" s="17" t="s">
        <v>9</v>
      </c>
      <c r="C67" s="27">
        <v>3138514</v>
      </c>
      <c r="D67" s="28">
        <v>40634</v>
      </c>
      <c r="E67" s="4" t="s">
        <v>127</v>
      </c>
      <c r="F67" s="29" t="s">
        <v>128</v>
      </c>
      <c r="G67" s="6" t="s">
        <v>141</v>
      </c>
    </row>
    <row r="68" spans="1:7" ht="12.75">
      <c r="A68" s="22" t="s">
        <v>138</v>
      </c>
      <c r="B68" s="17" t="s">
        <v>9</v>
      </c>
      <c r="C68" s="27">
        <v>192102</v>
      </c>
      <c r="D68" s="28">
        <v>41030</v>
      </c>
      <c r="E68" s="4" t="s">
        <v>127</v>
      </c>
      <c r="F68" s="29" t="s">
        <v>128</v>
      </c>
      <c r="G68" s="6" t="s">
        <v>144</v>
      </c>
    </row>
    <row r="69" spans="1:7" ht="12.75">
      <c r="A69" s="22" t="s">
        <v>138</v>
      </c>
      <c r="B69" s="17" t="s">
        <v>9</v>
      </c>
      <c r="C69" s="27">
        <v>19895459</v>
      </c>
      <c r="D69" s="28">
        <v>41153</v>
      </c>
      <c r="E69" s="4" t="s">
        <v>127</v>
      </c>
      <c r="F69" s="29" t="s">
        <v>128</v>
      </c>
      <c r="G69" s="6" t="s">
        <v>145</v>
      </c>
    </row>
    <row r="70" spans="1:7" ht="12.75">
      <c r="A70" s="22" t="s">
        <v>138</v>
      </c>
      <c r="B70" s="17" t="s">
        <v>9</v>
      </c>
      <c r="C70" s="27">
        <v>100000</v>
      </c>
      <c r="D70" s="28">
        <v>41183</v>
      </c>
      <c r="E70" s="4" t="s">
        <v>127</v>
      </c>
      <c r="F70" s="29" t="s">
        <v>128</v>
      </c>
      <c r="G70" s="6" t="s">
        <v>146</v>
      </c>
    </row>
    <row r="71" spans="1:7" ht="12.75">
      <c r="A71" s="30" t="s">
        <v>138</v>
      </c>
      <c r="B71" s="17" t="s">
        <v>9</v>
      </c>
      <c r="C71" s="27">
        <v>1234931</v>
      </c>
      <c r="D71" s="28">
        <v>41518</v>
      </c>
      <c r="E71" s="4" t="s">
        <v>127</v>
      </c>
      <c r="F71" s="29" t="s">
        <v>128</v>
      </c>
      <c r="G71" s="6" t="s">
        <v>147</v>
      </c>
    </row>
    <row r="72" spans="1:7" ht="12.75">
      <c r="A72" s="30" t="s">
        <v>138</v>
      </c>
      <c r="B72" s="17" t="s">
        <v>9</v>
      </c>
      <c r="C72" s="27">
        <v>4998085</v>
      </c>
      <c r="D72" s="28">
        <v>41548</v>
      </c>
      <c r="E72" s="4" t="s">
        <v>127</v>
      </c>
      <c r="F72" s="29" t="s">
        <v>128</v>
      </c>
      <c r="G72" s="6" t="s">
        <v>148</v>
      </c>
    </row>
    <row r="73" spans="1:7" ht="12.75">
      <c r="A73" s="22" t="s">
        <v>138</v>
      </c>
      <c r="B73" s="17" t="s">
        <v>9</v>
      </c>
      <c r="C73" s="23">
        <v>5591694</v>
      </c>
      <c r="D73" s="24">
        <v>41791</v>
      </c>
      <c r="E73" s="31" t="s">
        <v>127</v>
      </c>
      <c r="F73" s="25" t="s">
        <v>128</v>
      </c>
      <c r="G73" s="6" t="s">
        <v>149</v>
      </c>
    </row>
    <row r="74" spans="1:7" ht="12.75">
      <c r="A74" s="22" t="s">
        <v>150</v>
      </c>
      <c r="B74" s="17" t="s">
        <v>9</v>
      </c>
      <c r="C74" s="27">
        <v>25000</v>
      </c>
      <c r="D74" s="28">
        <v>39692</v>
      </c>
      <c r="E74" s="4" t="s">
        <v>127</v>
      </c>
      <c r="F74" s="29" t="s">
        <v>128</v>
      </c>
      <c r="G74" s="6" t="s">
        <v>151</v>
      </c>
    </row>
    <row r="75" spans="1:7" ht="12.75">
      <c r="A75" s="30" t="s">
        <v>152</v>
      </c>
      <c r="B75" s="17" t="s">
        <v>9</v>
      </c>
      <c r="C75" s="27">
        <v>100000</v>
      </c>
      <c r="D75" s="28">
        <v>41548</v>
      </c>
      <c r="E75" s="4" t="s">
        <v>127</v>
      </c>
      <c r="F75" s="29" t="s">
        <v>128</v>
      </c>
      <c r="G75" s="6" t="s">
        <v>153</v>
      </c>
    </row>
    <row r="76" spans="1:7" ht="12.75">
      <c r="A76" s="22" t="s">
        <v>154</v>
      </c>
      <c r="B76" s="17" t="s">
        <v>9</v>
      </c>
      <c r="C76" s="27">
        <v>25000</v>
      </c>
      <c r="D76" s="28">
        <v>39934</v>
      </c>
      <c r="E76" s="4" t="s">
        <v>127</v>
      </c>
      <c r="F76" s="29" t="s">
        <v>128</v>
      </c>
      <c r="G76" s="6" t="s">
        <v>155</v>
      </c>
    </row>
    <row r="77" spans="1:7" ht="12.75">
      <c r="A77" s="22" t="s">
        <v>154</v>
      </c>
      <c r="B77" s="17" t="s">
        <v>9</v>
      </c>
      <c r="C77" s="18">
        <v>182205</v>
      </c>
      <c r="D77" s="19">
        <v>40179</v>
      </c>
      <c r="E77" s="4" t="s">
        <v>127</v>
      </c>
      <c r="F77" s="21" t="s">
        <v>128</v>
      </c>
      <c r="G77" s="6" t="s">
        <v>156</v>
      </c>
    </row>
    <row r="78" spans="1:7" ht="12.75">
      <c r="A78" s="30" t="s">
        <v>157</v>
      </c>
      <c r="B78" s="17" t="s">
        <v>9</v>
      </c>
      <c r="C78" s="27">
        <v>100000</v>
      </c>
      <c r="D78" s="28">
        <v>41548</v>
      </c>
      <c r="E78" s="4" t="s">
        <v>127</v>
      </c>
      <c r="F78" s="29" t="s">
        <v>128</v>
      </c>
      <c r="G78" s="6" t="s">
        <v>158</v>
      </c>
    </row>
    <row r="79" spans="1:7" ht="12.75">
      <c r="A79" s="22" t="s">
        <v>159</v>
      </c>
      <c r="B79" s="17" t="s">
        <v>9</v>
      </c>
      <c r="C79" s="27">
        <v>1474392</v>
      </c>
      <c r="D79" s="28">
        <v>39873</v>
      </c>
      <c r="E79" s="4" t="s">
        <v>127</v>
      </c>
      <c r="F79" s="29" t="s">
        <v>128</v>
      </c>
      <c r="G79" s="6" t="s">
        <v>160</v>
      </c>
    </row>
    <row r="80" spans="1:7" ht="12.75">
      <c r="A80" s="22" t="s">
        <v>159</v>
      </c>
      <c r="B80" s="17" t="s">
        <v>9</v>
      </c>
      <c r="C80" s="27">
        <v>3000000</v>
      </c>
      <c r="D80" s="28">
        <v>41306</v>
      </c>
      <c r="E80" s="4" t="s">
        <v>127</v>
      </c>
      <c r="F80" s="29" t="s">
        <v>128</v>
      </c>
      <c r="G80" s="6" t="s">
        <v>161</v>
      </c>
    </row>
    <row r="81" spans="1:7" ht="12.75">
      <c r="A81" s="22" t="s">
        <v>159</v>
      </c>
      <c r="B81" s="17" t="s">
        <v>9</v>
      </c>
      <c r="C81" s="27">
        <v>899996</v>
      </c>
      <c r="D81" s="28">
        <v>41334</v>
      </c>
      <c r="E81" s="4" t="s">
        <v>127</v>
      </c>
      <c r="F81" s="29" t="s">
        <v>128</v>
      </c>
      <c r="G81" s="6" t="s">
        <v>162</v>
      </c>
    </row>
    <row r="82" spans="1:7" ht="12.75">
      <c r="A82" s="22" t="s">
        <v>163</v>
      </c>
      <c r="B82" s="17" t="s">
        <v>9</v>
      </c>
      <c r="C82" s="27">
        <v>289094</v>
      </c>
      <c r="D82" s="28">
        <v>39965</v>
      </c>
      <c r="E82" s="4" t="s">
        <v>127</v>
      </c>
      <c r="F82" s="29" t="s">
        <v>128</v>
      </c>
      <c r="G82" s="6" t="s">
        <v>164</v>
      </c>
    </row>
    <row r="83" spans="1:7" ht="12.75">
      <c r="A83" s="22" t="s">
        <v>163</v>
      </c>
      <c r="B83" s="17" t="s">
        <v>9</v>
      </c>
      <c r="C83" s="27">
        <v>1459460</v>
      </c>
      <c r="D83" s="28">
        <v>40299</v>
      </c>
      <c r="E83" s="4" t="s">
        <v>127</v>
      </c>
      <c r="F83" s="29" t="s">
        <v>128</v>
      </c>
      <c r="G83" s="6" t="s">
        <v>165</v>
      </c>
    </row>
    <row r="84" spans="1:7" ht="12.75">
      <c r="A84" s="22" t="s">
        <v>163</v>
      </c>
      <c r="B84" s="17" t="s">
        <v>9</v>
      </c>
      <c r="C84" s="27">
        <v>100000</v>
      </c>
      <c r="D84" s="28">
        <v>41365</v>
      </c>
      <c r="E84" s="4" t="s">
        <v>127</v>
      </c>
      <c r="F84" s="29" t="s">
        <v>128</v>
      </c>
      <c r="G84" s="6" t="s">
        <v>166</v>
      </c>
    </row>
    <row r="85" spans="1:7" ht="12.75">
      <c r="A85" s="22" t="s">
        <v>167</v>
      </c>
      <c r="B85" s="17" t="s">
        <v>9</v>
      </c>
      <c r="C85" s="27">
        <v>152243</v>
      </c>
      <c r="D85" s="28">
        <v>39845</v>
      </c>
      <c r="E85" s="4" t="s">
        <v>127</v>
      </c>
      <c r="F85" s="29" t="s">
        <v>128</v>
      </c>
      <c r="G85" s="6" t="s">
        <v>168</v>
      </c>
    </row>
    <row r="86" spans="1:7" ht="12.75">
      <c r="A86" s="22" t="s">
        <v>169</v>
      </c>
      <c r="B86" s="17" t="s">
        <v>9</v>
      </c>
      <c r="C86" s="27">
        <v>498006</v>
      </c>
      <c r="D86" s="28">
        <v>39995</v>
      </c>
      <c r="E86" s="4" t="s">
        <v>127</v>
      </c>
      <c r="F86" s="29" t="s">
        <v>128</v>
      </c>
      <c r="G86" s="6" t="s">
        <v>170</v>
      </c>
    </row>
    <row r="87" spans="1:7" ht="12.75">
      <c r="A87" s="22" t="s">
        <v>169</v>
      </c>
      <c r="B87" s="17" t="s">
        <v>9</v>
      </c>
      <c r="C87" s="27">
        <v>1670504</v>
      </c>
      <c r="D87" s="28">
        <v>41487</v>
      </c>
      <c r="E87" s="4" t="s">
        <v>127</v>
      </c>
      <c r="F87" s="29" t="s">
        <v>128</v>
      </c>
      <c r="G87" s="6" t="s">
        <v>171</v>
      </c>
    </row>
    <row r="88" spans="1:7" ht="12.75">
      <c r="A88" s="22" t="s">
        <v>172</v>
      </c>
      <c r="B88" s="17" t="s">
        <v>9</v>
      </c>
      <c r="C88" s="27">
        <v>4465071</v>
      </c>
      <c r="D88" s="28">
        <v>39965</v>
      </c>
      <c r="E88" s="4" t="s">
        <v>127</v>
      </c>
      <c r="F88" s="29" t="s">
        <v>128</v>
      </c>
      <c r="G88" s="6" t="s">
        <v>173</v>
      </c>
    </row>
    <row r="89" spans="1:7" ht="12.75">
      <c r="A89" s="22" t="s">
        <v>172</v>
      </c>
      <c r="B89" s="17" t="s">
        <v>9</v>
      </c>
      <c r="C89" s="27">
        <v>393706</v>
      </c>
      <c r="D89" s="28">
        <v>40057</v>
      </c>
      <c r="E89" s="4" t="s">
        <v>127</v>
      </c>
      <c r="F89" s="29" t="s">
        <v>128</v>
      </c>
      <c r="G89" s="6" t="s">
        <v>174</v>
      </c>
    </row>
    <row r="90" spans="1:7" ht="12.75">
      <c r="A90" s="22" t="s">
        <v>172</v>
      </c>
      <c r="B90" s="17" t="s">
        <v>9</v>
      </c>
      <c r="C90" s="27">
        <v>104308</v>
      </c>
      <c r="D90" s="28">
        <v>41395</v>
      </c>
      <c r="E90" s="4" t="s">
        <v>127</v>
      </c>
      <c r="F90" s="29" t="s">
        <v>128</v>
      </c>
      <c r="G90" s="6" t="s">
        <v>175</v>
      </c>
    </row>
    <row r="91" spans="1:7" ht="12.75">
      <c r="A91" s="22" t="s">
        <v>176</v>
      </c>
      <c r="B91" s="17" t="s">
        <v>9</v>
      </c>
      <c r="C91" s="27">
        <v>99350</v>
      </c>
      <c r="D91" s="28">
        <v>39661</v>
      </c>
      <c r="E91" s="4" t="s">
        <v>127</v>
      </c>
      <c r="F91" s="29" t="s">
        <v>177</v>
      </c>
      <c r="G91" s="6" t="s">
        <v>178</v>
      </c>
    </row>
    <row r="92" spans="1:7" ht="12.75">
      <c r="A92" s="22" t="s">
        <v>179</v>
      </c>
      <c r="B92" s="17" t="s">
        <v>9</v>
      </c>
      <c r="C92" s="27">
        <v>100000</v>
      </c>
      <c r="D92" s="28">
        <v>40940</v>
      </c>
      <c r="E92" s="4" t="s">
        <v>127</v>
      </c>
      <c r="F92" s="29" t="s">
        <v>177</v>
      </c>
      <c r="G92" s="6" t="s">
        <v>180</v>
      </c>
    </row>
    <row r="93" spans="1:7" ht="12.75">
      <c r="A93" s="22" t="s">
        <v>181</v>
      </c>
      <c r="B93" s="17" t="s">
        <v>9</v>
      </c>
      <c r="C93" s="27">
        <v>3190588</v>
      </c>
      <c r="D93" s="28">
        <v>39508</v>
      </c>
      <c r="E93" s="4" t="s">
        <v>127</v>
      </c>
      <c r="F93" s="29" t="s">
        <v>128</v>
      </c>
      <c r="G93" s="6" t="s">
        <v>182</v>
      </c>
    </row>
    <row r="94" spans="1:7" ht="12.75">
      <c r="A94" s="22" t="s">
        <v>181</v>
      </c>
      <c r="B94" s="17" t="s">
        <v>9</v>
      </c>
      <c r="C94" s="27">
        <v>4450484</v>
      </c>
      <c r="D94" s="28">
        <v>39722</v>
      </c>
      <c r="E94" s="4" t="s">
        <v>127</v>
      </c>
      <c r="F94" s="29" t="s">
        <v>128</v>
      </c>
      <c r="G94" s="6" t="s">
        <v>183</v>
      </c>
    </row>
    <row r="95" spans="1:7" ht="12.75">
      <c r="A95" s="22" t="s">
        <v>181</v>
      </c>
      <c r="B95" s="17" t="s">
        <v>9</v>
      </c>
      <c r="C95" s="27">
        <v>13294412</v>
      </c>
      <c r="D95" s="28">
        <v>39995</v>
      </c>
      <c r="E95" s="4" t="s">
        <v>127</v>
      </c>
      <c r="F95" s="29" t="s">
        <v>128</v>
      </c>
      <c r="G95" s="6" t="s">
        <v>184</v>
      </c>
    </row>
    <row r="96" spans="1:7" ht="12.75">
      <c r="A96" s="22" t="s">
        <v>181</v>
      </c>
      <c r="B96" s="17" t="s">
        <v>9</v>
      </c>
      <c r="C96" s="27">
        <v>1440578</v>
      </c>
      <c r="D96" s="28">
        <v>40087</v>
      </c>
      <c r="E96" s="4" t="s">
        <v>127</v>
      </c>
      <c r="F96" s="29" t="s">
        <v>128</v>
      </c>
      <c r="G96" s="6" t="s">
        <v>185</v>
      </c>
    </row>
    <row r="97" spans="1:7" ht="12.75">
      <c r="A97" s="22" t="s">
        <v>181</v>
      </c>
      <c r="B97" s="17" t="s">
        <v>9</v>
      </c>
      <c r="C97" s="27">
        <v>7815486</v>
      </c>
      <c r="D97" s="28">
        <v>41214</v>
      </c>
      <c r="E97" s="4" t="s">
        <v>127</v>
      </c>
      <c r="F97" s="29" t="s">
        <v>128</v>
      </c>
      <c r="G97" s="6" t="s">
        <v>186</v>
      </c>
    </row>
    <row r="98" spans="1:7" ht="12.75">
      <c r="A98" s="30" t="s">
        <v>181</v>
      </c>
      <c r="B98" s="17" t="s">
        <v>9</v>
      </c>
      <c r="C98" s="27">
        <v>1497449</v>
      </c>
      <c r="D98" s="28">
        <v>41548</v>
      </c>
      <c r="E98" s="4" t="s">
        <v>127</v>
      </c>
      <c r="F98" s="29" t="s">
        <v>128</v>
      </c>
      <c r="G98" s="6" t="s">
        <v>184</v>
      </c>
    </row>
    <row r="99" spans="1:7" ht="12.75">
      <c r="A99" s="22" t="s">
        <v>181</v>
      </c>
      <c r="B99" s="17" t="s">
        <v>9</v>
      </c>
      <c r="C99" s="23">
        <v>1454063</v>
      </c>
      <c r="D99" s="24">
        <v>41821</v>
      </c>
      <c r="E99" s="4" t="s">
        <v>127</v>
      </c>
      <c r="F99" s="25" t="s">
        <v>128</v>
      </c>
      <c r="G99" s="6" t="s">
        <v>187</v>
      </c>
    </row>
    <row r="100" spans="1:7" ht="12.75">
      <c r="A100" s="22" t="s">
        <v>188</v>
      </c>
      <c r="B100" s="17" t="s">
        <v>9</v>
      </c>
      <c r="C100" s="27">
        <v>100000</v>
      </c>
      <c r="D100" s="28">
        <v>41030</v>
      </c>
      <c r="E100" s="4" t="s">
        <v>127</v>
      </c>
      <c r="F100" s="29" t="s">
        <v>128</v>
      </c>
      <c r="G100" s="6" t="s">
        <v>189</v>
      </c>
    </row>
    <row r="101" spans="1:7" ht="12.75">
      <c r="A101" s="30" t="s">
        <v>190</v>
      </c>
      <c r="B101" s="17" t="s">
        <v>9</v>
      </c>
      <c r="C101" s="27">
        <v>100000</v>
      </c>
      <c r="D101" s="28">
        <v>41548</v>
      </c>
      <c r="E101" s="4" t="s">
        <v>127</v>
      </c>
      <c r="F101" s="29" t="s">
        <v>128</v>
      </c>
      <c r="G101" s="6" t="s">
        <v>191</v>
      </c>
    </row>
    <row r="102" spans="1:7" ht="12.75">
      <c r="A102" s="22" t="s">
        <v>192</v>
      </c>
      <c r="B102" s="17" t="s">
        <v>9</v>
      </c>
      <c r="C102" s="27">
        <v>100000</v>
      </c>
      <c r="D102" s="28">
        <v>39569</v>
      </c>
      <c r="E102" s="4" t="s">
        <v>127</v>
      </c>
      <c r="F102" s="29" t="s">
        <v>128</v>
      </c>
      <c r="G102" s="6" t="s">
        <v>193</v>
      </c>
    </row>
    <row r="103" spans="1:7" ht="12.75">
      <c r="A103" s="22" t="s">
        <v>194</v>
      </c>
      <c r="B103" s="17" t="s">
        <v>9</v>
      </c>
      <c r="C103" s="27">
        <v>100000</v>
      </c>
      <c r="D103" s="28">
        <v>41030</v>
      </c>
      <c r="E103" s="4" t="s">
        <v>127</v>
      </c>
      <c r="F103" s="29" t="s">
        <v>128</v>
      </c>
      <c r="G103" s="6" t="s">
        <v>195</v>
      </c>
    </row>
    <row r="104" spans="1:7" ht="12.75">
      <c r="A104" s="22" t="s">
        <v>194</v>
      </c>
      <c r="B104" s="17" t="s">
        <v>9</v>
      </c>
      <c r="C104" s="23">
        <v>12409389</v>
      </c>
      <c r="D104" s="24">
        <v>41852</v>
      </c>
      <c r="E104" s="4" t="s">
        <v>127</v>
      </c>
      <c r="F104" s="25" t="s">
        <v>128</v>
      </c>
      <c r="G104" s="6" t="s">
        <v>196</v>
      </c>
    </row>
    <row r="105" spans="1:7" ht="12.75">
      <c r="A105" s="22" t="s">
        <v>197</v>
      </c>
      <c r="B105" s="17" t="s">
        <v>9</v>
      </c>
      <c r="C105" s="27">
        <v>100000</v>
      </c>
      <c r="D105" s="28">
        <v>41183</v>
      </c>
      <c r="E105" s="4" t="s">
        <v>127</v>
      </c>
      <c r="F105" s="29" t="s">
        <v>128</v>
      </c>
      <c r="G105" s="6" t="s">
        <v>198</v>
      </c>
    </row>
    <row r="106" spans="1:7" ht="12.75">
      <c r="A106" s="22" t="s">
        <v>199</v>
      </c>
      <c r="B106" s="17" t="s">
        <v>9</v>
      </c>
      <c r="C106" s="27">
        <v>100000</v>
      </c>
      <c r="D106" s="28">
        <v>41030</v>
      </c>
      <c r="E106" s="4" t="s">
        <v>127</v>
      </c>
      <c r="F106" s="29" t="s">
        <v>128</v>
      </c>
      <c r="G106" s="6" t="s">
        <v>200</v>
      </c>
    </row>
    <row r="107" spans="1:7" ht="12.75">
      <c r="A107" s="22" t="s">
        <v>201</v>
      </c>
      <c r="B107" s="17" t="s">
        <v>9</v>
      </c>
      <c r="C107" s="27">
        <v>12034439</v>
      </c>
      <c r="D107" s="28">
        <v>39234</v>
      </c>
      <c r="E107" s="4" t="s">
        <v>127</v>
      </c>
      <c r="F107" s="29" t="s">
        <v>128</v>
      </c>
      <c r="G107" s="6" t="s">
        <v>202</v>
      </c>
    </row>
    <row r="108" spans="1:7" ht="12.75">
      <c r="A108" s="22" t="s">
        <v>201</v>
      </c>
      <c r="B108" s="17" t="s">
        <v>9</v>
      </c>
      <c r="C108" s="27">
        <v>1392712</v>
      </c>
      <c r="D108" s="28">
        <v>40634</v>
      </c>
      <c r="E108" s="4" t="s">
        <v>127</v>
      </c>
      <c r="F108" s="29" t="s">
        <v>128</v>
      </c>
      <c r="G108" s="6" t="s">
        <v>203</v>
      </c>
    </row>
    <row r="109" spans="1:7" ht="12.75">
      <c r="A109" s="22" t="s">
        <v>201</v>
      </c>
      <c r="B109" s="17" t="s">
        <v>9</v>
      </c>
      <c r="C109" s="27">
        <v>4992837</v>
      </c>
      <c r="D109" s="28">
        <v>40848</v>
      </c>
      <c r="E109" s="4" t="s">
        <v>127</v>
      </c>
      <c r="F109" s="29" t="s">
        <v>128</v>
      </c>
      <c r="G109" s="6" t="s">
        <v>204</v>
      </c>
    </row>
    <row r="110" spans="1:7" ht="12.75">
      <c r="A110" s="22" t="s">
        <v>201</v>
      </c>
      <c r="B110" s="17" t="s">
        <v>9</v>
      </c>
      <c r="C110" s="27">
        <v>1000000</v>
      </c>
      <c r="D110" s="28">
        <v>41183</v>
      </c>
      <c r="E110" s="4" t="s">
        <v>127</v>
      </c>
      <c r="F110" s="29" t="s">
        <v>128</v>
      </c>
      <c r="G110" s="6" t="s">
        <v>205</v>
      </c>
    </row>
    <row r="111" spans="1:7" ht="12.75">
      <c r="A111" s="22" t="s">
        <v>201</v>
      </c>
      <c r="B111" s="17" t="s">
        <v>9</v>
      </c>
      <c r="C111" s="23">
        <v>10072080</v>
      </c>
      <c r="D111" s="24">
        <v>41730</v>
      </c>
      <c r="E111" s="4" t="s">
        <v>127</v>
      </c>
      <c r="F111" s="25" t="s">
        <v>128</v>
      </c>
      <c r="G111" s="6" t="s">
        <v>206</v>
      </c>
    </row>
    <row r="112" spans="1:7" ht="12.75">
      <c r="A112" s="22" t="s">
        <v>201</v>
      </c>
      <c r="B112" s="17" t="s">
        <v>9</v>
      </c>
      <c r="C112" s="23">
        <v>921701</v>
      </c>
      <c r="D112" s="24">
        <v>41852</v>
      </c>
      <c r="E112" s="4" t="s">
        <v>127</v>
      </c>
      <c r="F112" s="25" t="s">
        <v>128</v>
      </c>
      <c r="G112" s="6" t="s">
        <v>207</v>
      </c>
    </row>
    <row r="113" spans="1:7" ht="12.75">
      <c r="A113" s="22" t="s">
        <v>208</v>
      </c>
      <c r="B113" s="17" t="s">
        <v>9</v>
      </c>
      <c r="C113" s="27">
        <v>100000</v>
      </c>
      <c r="D113" s="28">
        <v>41030</v>
      </c>
      <c r="E113" s="4" t="s">
        <v>127</v>
      </c>
      <c r="F113" s="29" t="s">
        <v>128</v>
      </c>
      <c r="G113" s="6" t="s">
        <v>209</v>
      </c>
    </row>
    <row r="114" spans="1:7" ht="12.75">
      <c r="A114" s="22" t="s">
        <v>210</v>
      </c>
      <c r="B114" s="17" t="s">
        <v>9</v>
      </c>
      <c r="C114" s="27">
        <v>100000</v>
      </c>
      <c r="D114" s="28">
        <v>41000</v>
      </c>
      <c r="E114" s="4" t="s">
        <v>127</v>
      </c>
      <c r="F114" s="29" t="s">
        <v>128</v>
      </c>
      <c r="G114" s="6" t="s">
        <v>211</v>
      </c>
    </row>
    <row r="115" spans="1:7" ht="12.75">
      <c r="A115" s="22" t="s">
        <v>212</v>
      </c>
      <c r="B115" s="17" t="s">
        <v>9</v>
      </c>
      <c r="C115" s="23">
        <v>100000</v>
      </c>
      <c r="D115" s="24">
        <v>41730</v>
      </c>
      <c r="E115" s="4" t="s">
        <v>127</v>
      </c>
      <c r="F115" s="25" t="s">
        <v>128</v>
      </c>
      <c r="G115" s="6" t="s">
        <v>213</v>
      </c>
    </row>
    <row r="116" spans="1:7" ht="12.75">
      <c r="A116" s="22" t="s">
        <v>214</v>
      </c>
      <c r="B116" s="17" t="s">
        <v>9</v>
      </c>
      <c r="C116" s="23">
        <v>100000</v>
      </c>
      <c r="D116" s="24">
        <v>41730</v>
      </c>
      <c r="E116" s="4" t="s">
        <v>127</v>
      </c>
      <c r="F116" s="25" t="s">
        <v>177</v>
      </c>
      <c r="G116" s="6" t="s">
        <v>215</v>
      </c>
    </row>
    <row r="117" spans="1:7" ht="12.75">
      <c r="A117" s="22" t="s">
        <v>216</v>
      </c>
      <c r="B117" s="17" t="s">
        <v>9</v>
      </c>
      <c r="C117" s="27">
        <v>1089117</v>
      </c>
      <c r="D117" s="28">
        <v>40360</v>
      </c>
      <c r="E117" s="4" t="s">
        <v>127</v>
      </c>
      <c r="F117" s="29" t="s">
        <v>128</v>
      </c>
      <c r="G117" s="6" t="s">
        <v>217</v>
      </c>
    </row>
    <row r="118" spans="1:7" ht="12.75">
      <c r="A118" s="22" t="s">
        <v>218</v>
      </c>
      <c r="B118" s="17" t="s">
        <v>9</v>
      </c>
      <c r="C118" s="18">
        <v>1000000</v>
      </c>
      <c r="D118" s="28">
        <v>40087</v>
      </c>
      <c r="E118" s="4" t="s">
        <v>127</v>
      </c>
      <c r="F118" s="21" t="s">
        <v>128</v>
      </c>
      <c r="G118" s="6" t="s">
        <v>219</v>
      </c>
    </row>
    <row r="119" spans="1:7" ht="12.75">
      <c r="A119" s="22" t="s">
        <v>220</v>
      </c>
      <c r="B119" s="17" t="s">
        <v>9</v>
      </c>
      <c r="C119" s="27">
        <v>100000</v>
      </c>
      <c r="D119" s="28">
        <v>41183</v>
      </c>
      <c r="E119" s="4" t="s">
        <v>127</v>
      </c>
      <c r="F119" s="29" t="s">
        <v>128</v>
      </c>
      <c r="G119" s="6" t="s">
        <v>221</v>
      </c>
    </row>
    <row r="120" spans="1:7" ht="12.75">
      <c r="A120" s="22" t="s">
        <v>222</v>
      </c>
      <c r="B120" s="17" t="s">
        <v>9</v>
      </c>
      <c r="C120" s="27">
        <v>2992320</v>
      </c>
      <c r="D120" s="28">
        <v>39508</v>
      </c>
      <c r="E120" s="4" t="s">
        <v>127</v>
      </c>
      <c r="F120" s="29" t="s">
        <v>177</v>
      </c>
      <c r="G120" s="6" t="s">
        <v>223</v>
      </c>
    </row>
    <row r="121" spans="1:7" ht="12.75">
      <c r="A121" s="22" t="s">
        <v>224</v>
      </c>
      <c r="B121" s="17" t="s">
        <v>9</v>
      </c>
      <c r="C121" s="27">
        <v>100000</v>
      </c>
      <c r="D121" s="28">
        <v>41183</v>
      </c>
      <c r="E121" s="4" t="s">
        <v>127</v>
      </c>
      <c r="F121" s="29" t="s">
        <v>128</v>
      </c>
      <c r="G121" s="6" t="s">
        <v>225</v>
      </c>
    </row>
    <row r="122" spans="1:7" ht="12.75">
      <c r="A122" s="22" t="s">
        <v>224</v>
      </c>
      <c r="B122" s="17" t="s">
        <v>9</v>
      </c>
      <c r="C122" s="27">
        <v>100000</v>
      </c>
      <c r="D122" s="28">
        <v>41183</v>
      </c>
      <c r="E122" s="4" t="s">
        <v>127</v>
      </c>
      <c r="F122" s="29" t="s">
        <v>128</v>
      </c>
      <c r="G122" s="6" t="s">
        <v>226</v>
      </c>
    </row>
    <row r="123" spans="1:7" ht="12.75">
      <c r="A123" s="22" t="s">
        <v>227</v>
      </c>
      <c r="B123" s="17" t="s">
        <v>9</v>
      </c>
      <c r="C123" s="27">
        <v>1318747</v>
      </c>
      <c r="D123" s="28">
        <v>40087</v>
      </c>
      <c r="E123" s="4" t="s">
        <v>127</v>
      </c>
      <c r="F123" s="29" t="s">
        <v>128</v>
      </c>
      <c r="G123" s="6" t="s">
        <v>228</v>
      </c>
    </row>
    <row r="124" spans="1:7" ht="12.75">
      <c r="A124" s="22" t="s">
        <v>229</v>
      </c>
      <c r="B124" s="17" t="s">
        <v>9</v>
      </c>
      <c r="C124" s="27">
        <v>36757</v>
      </c>
      <c r="D124" s="28">
        <v>39814</v>
      </c>
      <c r="E124" s="4" t="s">
        <v>127</v>
      </c>
      <c r="F124" s="29" t="s">
        <v>128</v>
      </c>
      <c r="G124" s="6" t="s">
        <v>230</v>
      </c>
    </row>
    <row r="125" spans="1:7" ht="12.75">
      <c r="A125" s="22" t="s">
        <v>231</v>
      </c>
      <c r="B125" s="17" t="s">
        <v>9</v>
      </c>
      <c r="C125" s="27">
        <v>223230</v>
      </c>
      <c r="D125" s="28">
        <v>39904</v>
      </c>
      <c r="E125" s="4" t="s">
        <v>127</v>
      </c>
      <c r="F125" s="29" t="s">
        <v>128</v>
      </c>
      <c r="G125" s="6" t="s">
        <v>232</v>
      </c>
    </row>
    <row r="126" spans="1:7" ht="12.75">
      <c r="A126" s="22" t="s">
        <v>233</v>
      </c>
      <c r="B126" s="17" t="s">
        <v>9</v>
      </c>
      <c r="C126" s="27">
        <v>346263</v>
      </c>
      <c r="D126" s="28">
        <v>40118</v>
      </c>
      <c r="E126" s="4" t="s">
        <v>127</v>
      </c>
      <c r="F126" s="29" t="s">
        <v>128</v>
      </c>
      <c r="G126" s="6" t="s">
        <v>234</v>
      </c>
    </row>
    <row r="127" spans="1:7" ht="12.75">
      <c r="A127" s="22" t="s">
        <v>233</v>
      </c>
      <c r="B127" s="17" t="s">
        <v>9</v>
      </c>
      <c r="C127" s="27">
        <v>928023</v>
      </c>
      <c r="D127" s="28">
        <v>41030</v>
      </c>
      <c r="E127" s="4" t="s">
        <v>127</v>
      </c>
      <c r="F127" s="29" t="s">
        <v>128</v>
      </c>
      <c r="G127" s="6" t="s">
        <v>235</v>
      </c>
    </row>
    <row r="128" spans="1:7" ht="12.75">
      <c r="A128" s="22" t="s">
        <v>233</v>
      </c>
      <c r="B128" s="17" t="s">
        <v>9</v>
      </c>
      <c r="C128" s="27">
        <v>100000</v>
      </c>
      <c r="D128" s="28">
        <v>41183</v>
      </c>
      <c r="E128" s="4" t="s">
        <v>127</v>
      </c>
      <c r="F128" s="29" t="s">
        <v>128</v>
      </c>
      <c r="G128" s="6" t="s">
        <v>236</v>
      </c>
    </row>
    <row r="129" spans="1:7" ht="12.75">
      <c r="A129" s="22" t="s">
        <v>233</v>
      </c>
      <c r="B129" s="17" t="s">
        <v>9</v>
      </c>
      <c r="C129" s="27">
        <v>161949</v>
      </c>
      <c r="D129" s="28">
        <v>41306</v>
      </c>
      <c r="E129" s="4" t="s">
        <v>127</v>
      </c>
      <c r="F129" s="29" t="s">
        <v>128</v>
      </c>
      <c r="G129" s="6" t="s">
        <v>237</v>
      </c>
    </row>
    <row r="130" spans="1:7" ht="12.75">
      <c r="A130" s="30" t="s">
        <v>238</v>
      </c>
      <c r="B130" s="17" t="s">
        <v>9</v>
      </c>
      <c r="C130" s="27">
        <v>100000</v>
      </c>
      <c r="D130" s="28">
        <v>41548</v>
      </c>
      <c r="E130" s="4" t="s">
        <v>127</v>
      </c>
      <c r="F130" s="29" t="s">
        <v>128</v>
      </c>
      <c r="G130" s="6" t="s">
        <v>239</v>
      </c>
    </row>
    <row r="131" spans="1:7" ht="12.75">
      <c r="A131" s="22" t="s">
        <v>240</v>
      </c>
      <c r="B131" s="17" t="s">
        <v>9</v>
      </c>
      <c r="C131" s="27">
        <v>100000</v>
      </c>
      <c r="D131" s="28">
        <v>41183</v>
      </c>
      <c r="E131" s="4" t="s">
        <v>127</v>
      </c>
      <c r="F131" s="29" t="s">
        <v>128</v>
      </c>
      <c r="G131" s="6" t="s">
        <v>241</v>
      </c>
    </row>
    <row r="132" spans="1:7" ht="12.75">
      <c r="A132" s="22" t="s">
        <v>242</v>
      </c>
      <c r="B132" s="17" t="s">
        <v>9</v>
      </c>
      <c r="C132" s="27">
        <v>245780</v>
      </c>
      <c r="D132" s="28">
        <v>41183</v>
      </c>
      <c r="E132" s="4" t="s">
        <v>127</v>
      </c>
      <c r="F132" s="29" t="s">
        <v>128</v>
      </c>
      <c r="G132" s="6" t="s">
        <v>243</v>
      </c>
    </row>
    <row r="133" spans="1:7" ht="12.75">
      <c r="A133" s="22" t="s">
        <v>244</v>
      </c>
      <c r="B133" s="17" t="s">
        <v>9</v>
      </c>
      <c r="C133" s="27">
        <v>150000</v>
      </c>
      <c r="D133" s="28">
        <v>40391</v>
      </c>
      <c r="E133" s="4" t="s">
        <v>127</v>
      </c>
      <c r="F133" s="29" t="s">
        <v>128</v>
      </c>
      <c r="G133" s="6" t="s">
        <v>245</v>
      </c>
    </row>
    <row r="134" spans="1:7" ht="12.75">
      <c r="A134" s="22" t="s">
        <v>244</v>
      </c>
      <c r="B134" s="17" t="s">
        <v>9</v>
      </c>
      <c r="C134" s="27">
        <v>1499811</v>
      </c>
      <c r="D134" s="28">
        <v>40603</v>
      </c>
      <c r="E134" s="4" t="s">
        <v>127</v>
      </c>
      <c r="F134" s="29" t="s">
        <v>128</v>
      </c>
      <c r="G134" s="6" t="s">
        <v>246</v>
      </c>
    </row>
    <row r="135" spans="1:7" ht="12.75">
      <c r="A135" s="30" t="s">
        <v>244</v>
      </c>
      <c r="B135" s="17" t="s">
        <v>9</v>
      </c>
      <c r="C135" s="27">
        <v>100000</v>
      </c>
      <c r="D135" s="28">
        <v>41548</v>
      </c>
      <c r="E135" s="4" t="s">
        <v>127</v>
      </c>
      <c r="F135" s="29" t="s">
        <v>128</v>
      </c>
      <c r="G135" s="6" t="s">
        <v>247</v>
      </c>
    </row>
    <row r="136" spans="1:7" ht="12.75">
      <c r="A136" s="22" t="s">
        <v>248</v>
      </c>
      <c r="B136" s="17" t="s">
        <v>9</v>
      </c>
      <c r="C136" s="27">
        <v>24899307</v>
      </c>
      <c r="D136" s="28">
        <v>41183</v>
      </c>
      <c r="E136" s="4" t="s">
        <v>127</v>
      </c>
      <c r="F136" s="29" t="s">
        <v>128</v>
      </c>
      <c r="G136" s="6" t="s">
        <v>249</v>
      </c>
    </row>
    <row r="137" spans="1:7" ht="12.75">
      <c r="A137" s="22" t="s">
        <v>250</v>
      </c>
      <c r="B137" s="17" t="s">
        <v>9</v>
      </c>
      <c r="C137" s="27">
        <v>100000</v>
      </c>
      <c r="D137" s="28">
        <v>41183</v>
      </c>
      <c r="E137" s="4" t="s">
        <v>127</v>
      </c>
      <c r="F137" s="29" t="s">
        <v>128</v>
      </c>
      <c r="G137" s="6" t="s">
        <v>251</v>
      </c>
    </row>
    <row r="138" spans="1:7" ht="12.75">
      <c r="A138" s="22" t="s">
        <v>252</v>
      </c>
      <c r="B138" s="17" t="s">
        <v>9</v>
      </c>
      <c r="C138" s="27">
        <v>146547</v>
      </c>
      <c r="D138" s="28">
        <v>40695</v>
      </c>
      <c r="E138" s="4" t="s">
        <v>127</v>
      </c>
      <c r="F138" s="29" t="s">
        <v>128</v>
      </c>
      <c r="G138" s="6" t="s">
        <v>253</v>
      </c>
    </row>
    <row r="139" spans="1:7" ht="12.75">
      <c r="A139" s="30" t="s">
        <v>254</v>
      </c>
      <c r="B139" s="17" t="s">
        <v>9</v>
      </c>
      <c r="C139" s="27">
        <v>2374157</v>
      </c>
      <c r="D139" s="28">
        <v>41579</v>
      </c>
      <c r="E139" s="4" t="s">
        <v>127</v>
      </c>
      <c r="F139" s="29" t="s">
        <v>128</v>
      </c>
      <c r="G139" s="6" t="s">
        <v>255</v>
      </c>
    </row>
    <row r="140" spans="1:7" ht="12.75">
      <c r="A140" s="22" t="s">
        <v>256</v>
      </c>
      <c r="B140" s="17" t="s">
        <v>9</v>
      </c>
      <c r="C140" s="27">
        <v>50000</v>
      </c>
      <c r="D140" s="28">
        <v>40269</v>
      </c>
      <c r="E140" s="4" t="s">
        <v>127</v>
      </c>
      <c r="F140" s="29" t="s">
        <v>128</v>
      </c>
      <c r="G140" s="6" t="s">
        <v>257</v>
      </c>
    </row>
    <row r="141" spans="1:7" ht="12.75">
      <c r="A141" s="22" t="s">
        <v>256</v>
      </c>
      <c r="B141" s="17" t="s">
        <v>9</v>
      </c>
      <c r="C141" s="27">
        <v>150000</v>
      </c>
      <c r="D141" s="28">
        <v>40756</v>
      </c>
      <c r="E141" s="4" t="s">
        <v>127</v>
      </c>
      <c r="F141" s="29" t="s">
        <v>128</v>
      </c>
      <c r="G141" s="6" t="s">
        <v>258</v>
      </c>
    </row>
    <row r="142" spans="1:7" ht="12.75">
      <c r="A142" s="22" t="s">
        <v>259</v>
      </c>
      <c r="B142" s="17" t="s">
        <v>9</v>
      </c>
      <c r="C142" s="27">
        <v>2034324</v>
      </c>
      <c r="D142" s="28">
        <v>40848</v>
      </c>
      <c r="E142" s="4" t="s">
        <v>127</v>
      </c>
      <c r="F142" s="29" t="s">
        <v>128</v>
      </c>
      <c r="G142" s="6" t="s">
        <v>260</v>
      </c>
    </row>
    <row r="143" spans="1:7" ht="12.75">
      <c r="A143" s="22" t="s">
        <v>259</v>
      </c>
      <c r="B143" s="17" t="s">
        <v>9</v>
      </c>
      <c r="C143" s="27">
        <v>100000</v>
      </c>
      <c r="D143" s="28">
        <v>41030</v>
      </c>
      <c r="E143" s="4" t="s">
        <v>127</v>
      </c>
      <c r="F143" s="29" t="s">
        <v>128</v>
      </c>
      <c r="G143" s="6" t="s">
        <v>261</v>
      </c>
    </row>
    <row r="144" spans="1:7" ht="12.75">
      <c r="A144" s="22" t="s">
        <v>259</v>
      </c>
      <c r="B144" s="17" t="s">
        <v>9</v>
      </c>
      <c r="C144" s="27">
        <v>100000</v>
      </c>
      <c r="D144" s="28">
        <v>41183</v>
      </c>
      <c r="E144" s="4" t="s">
        <v>127</v>
      </c>
      <c r="F144" s="29" t="s">
        <v>128</v>
      </c>
      <c r="G144" s="6" t="s">
        <v>262</v>
      </c>
    </row>
    <row r="145" spans="1:7" ht="12.75">
      <c r="A145" s="30" t="s">
        <v>259</v>
      </c>
      <c r="B145" s="17" t="s">
        <v>9</v>
      </c>
      <c r="C145" s="27">
        <v>2996073</v>
      </c>
      <c r="D145" s="28">
        <v>41548</v>
      </c>
      <c r="E145" s="4" t="s">
        <v>127</v>
      </c>
      <c r="F145" s="29" t="s">
        <v>128</v>
      </c>
      <c r="G145" s="6" t="s">
        <v>263</v>
      </c>
    </row>
    <row r="146" spans="1:7" ht="12.75">
      <c r="A146" s="22" t="s">
        <v>259</v>
      </c>
      <c r="B146" s="17" t="s">
        <v>9</v>
      </c>
      <c r="C146" s="23">
        <v>1255923</v>
      </c>
      <c r="D146" s="24">
        <v>41730</v>
      </c>
      <c r="E146" s="4" t="s">
        <v>127</v>
      </c>
      <c r="F146" s="5" t="s">
        <v>128</v>
      </c>
      <c r="G146" s="6" t="s">
        <v>264</v>
      </c>
    </row>
    <row r="147" spans="1:7" ht="12.75">
      <c r="A147" s="22" t="s">
        <v>265</v>
      </c>
      <c r="B147" s="17" t="s">
        <v>9</v>
      </c>
      <c r="C147" s="23">
        <v>100000</v>
      </c>
      <c r="D147" s="24">
        <v>41730</v>
      </c>
      <c r="E147" s="4" t="s">
        <v>127</v>
      </c>
      <c r="F147" s="25" t="s">
        <v>128</v>
      </c>
      <c r="G147" s="6" t="s">
        <v>266</v>
      </c>
    </row>
    <row r="148" spans="1:7" ht="12.75">
      <c r="A148" s="22" t="s">
        <v>267</v>
      </c>
      <c r="B148" s="17" t="s">
        <v>9</v>
      </c>
      <c r="C148" s="27">
        <v>100000</v>
      </c>
      <c r="D148" s="28">
        <v>41030</v>
      </c>
      <c r="E148" s="4" t="s">
        <v>127</v>
      </c>
      <c r="F148" s="29" t="s">
        <v>128</v>
      </c>
      <c r="G148" s="6" t="s">
        <v>268</v>
      </c>
    </row>
    <row r="149" spans="1:7" ht="12.75">
      <c r="A149" s="30" t="s">
        <v>269</v>
      </c>
      <c r="B149" s="17" t="s">
        <v>9</v>
      </c>
      <c r="C149" s="27">
        <v>100000</v>
      </c>
      <c r="D149" s="28">
        <v>41548</v>
      </c>
      <c r="E149" s="4" t="s">
        <v>127</v>
      </c>
      <c r="F149" s="29" t="s">
        <v>128</v>
      </c>
      <c r="G149" s="6" t="s">
        <v>270</v>
      </c>
    </row>
    <row r="150" spans="1:7" ht="12.75">
      <c r="A150" s="30" t="s">
        <v>271</v>
      </c>
      <c r="B150" s="17" t="s">
        <v>9</v>
      </c>
      <c r="C150" s="27">
        <v>250000</v>
      </c>
      <c r="D150" s="28">
        <v>41640</v>
      </c>
      <c r="E150" s="4" t="s">
        <v>127</v>
      </c>
      <c r="F150" s="29" t="s">
        <v>128</v>
      </c>
      <c r="G150" s="6" t="s">
        <v>272</v>
      </c>
    </row>
    <row r="151" spans="1:7" ht="12.75">
      <c r="A151" s="30" t="s">
        <v>273</v>
      </c>
      <c r="B151" s="17" t="s">
        <v>9</v>
      </c>
      <c r="C151" s="27">
        <v>100000</v>
      </c>
      <c r="D151" s="28">
        <v>41548</v>
      </c>
      <c r="E151" s="4" t="s">
        <v>127</v>
      </c>
      <c r="F151" s="29" t="s">
        <v>128</v>
      </c>
      <c r="G151" s="6" t="s">
        <v>274</v>
      </c>
    </row>
    <row r="152" spans="1:7" ht="12.75">
      <c r="A152" s="30" t="s">
        <v>275</v>
      </c>
      <c r="B152" s="17" t="s">
        <v>9</v>
      </c>
      <c r="C152" s="27">
        <v>100000</v>
      </c>
      <c r="D152" s="28">
        <v>41548</v>
      </c>
      <c r="E152" s="4" t="s">
        <v>127</v>
      </c>
      <c r="F152" s="29" t="s">
        <v>128</v>
      </c>
      <c r="G152" s="6" t="s">
        <v>276</v>
      </c>
    </row>
    <row r="153" spans="1:7" ht="12.75">
      <c r="A153" s="30" t="s">
        <v>277</v>
      </c>
      <c r="B153" s="17" t="s">
        <v>9</v>
      </c>
      <c r="C153" s="27">
        <v>100000</v>
      </c>
      <c r="D153" s="28">
        <v>41548</v>
      </c>
      <c r="E153" s="4" t="s">
        <v>127</v>
      </c>
      <c r="F153" s="29" t="s">
        <v>128</v>
      </c>
      <c r="G153" s="6" t="s">
        <v>278</v>
      </c>
    </row>
    <row r="154" spans="1:7" ht="12.75">
      <c r="A154" s="30" t="s">
        <v>277</v>
      </c>
      <c r="B154" s="17" t="s">
        <v>9</v>
      </c>
      <c r="C154" s="27">
        <v>1330995</v>
      </c>
      <c r="D154" s="28">
        <v>41548</v>
      </c>
      <c r="E154" s="4" t="s">
        <v>127</v>
      </c>
      <c r="F154" s="29" t="s">
        <v>128</v>
      </c>
      <c r="G154" s="6" t="s">
        <v>279</v>
      </c>
    </row>
    <row r="155" spans="1:7" ht="12.75">
      <c r="A155" s="30" t="s">
        <v>280</v>
      </c>
      <c r="B155" s="17" t="s">
        <v>9</v>
      </c>
      <c r="C155" s="27">
        <v>100000</v>
      </c>
      <c r="D155" s="28">
        <v>41548</v>
      </c>
      <c r="E155" s="4" t="s">
        <v>281</v>
      </c>
      <c r="F155" s="29" t="s">
        <v>282</v>
      </c>
      <c r="G155" s="6" t="s">
        <v>283</v>
      </c>
    </row>
    <row r="156" spans="1:7" ht="12.75">
      <c r="A156" s="22" t="s">
        <v>284</v>
      </c>
      <c r="B156" s="17" t="s">
        <v>9</v>
      </c>
      <c r="C156" s="27">
        <v>499000</v>
      </c>
      <c r="D156" s="28">
        <v>40695</v>
      </c>
      <c r="E156" s="4" t="s">
        <v>281</v>
      </c>
      <c r="F156" s="29" t="s">
        <v>282</v>
      </c>
      <c r="G156" s="6" t="s">
        <v>285</v>
      </c>
    </row>
    <row r="157" spans="1:7" ht="12.75">
      <c r="A157" s="22" t="s">
        <v>284</v>
      </c>
      <c r="B157" s="17" t="s">
        <v>9</v>
      </c>
      <c r="C157" s="27">
        <v>3989596</v>
      </c>
      <c r="D157" s="28">
        <v>41183</v>
      </c>
      <c r="E157" s="4" t="s">
        <v>281</v>
      </c>
      <c r="F157" s="29" t="s">
        <v>282</v>
      </c>
      <c r="G157" s="6" t="s">
        <v>286</v>
      </c>
    </row>
    <row r="158" spans="1:7" ht="12.75">
      <c r="A158" s="30" t="s">
        <v>284</v>
      </c>
      <c r="B158" s="17" t="s">
        <v>9</v>
      </c>
      <c r="C158" s="27">
        <v>1627719</v>
      </c>
      <c r="D158" s="28">
        <v>41579</v>
      </c>
      <c r="E158" s="4" t="s">
        <v>281</v>
      </c>
      <c r="F158" s="29" t="s">
        <v>282</v>
      </c>
      <c r="G158" s="6" t="s">
        <v>287</v>
      </c>
    </row>
    <row r="159" spans="1:7" ht="12.75">
      <c r="A159" s="22" t="s">
        <v>288</v>
      </c>
      <c r="B159" s="17" t="s">
        <v>9</v>
      </c>
      <c r="C159" s="27">
        <v>431253</v>
      </c>
      <c r="D159" s="28">
        <v>40118</v>
      </c>
      <c r="E159" s="4" t="s">
        <v>281</v>
      </c>
      <c r="F159" s="29" t="s">
        <v>282</v>
      </c>
      <c r="G159" s="6" t="s">
        <v>289</v>
      </c>
    </row>
    <row r="160" spans="1:7" ht="12.75">
      <c r="A160" s="22" t="s">
        <v>290</v>
      </c>
      <c r="B160" s="17" t="s">
        <v>9</v>
      </c>
      <c r="C160" s="27">
        <v>100000</v>
      </c>
      <c r="D160" s="28">
        <v>41365</v>
      </c>
      <c r="E160" s="4" t="s">
        <v>281</v>
      </c>
      <c r="F160" s="29" t="s">
        <v>282</v>
      </c>
      <c r="G160" s="6" t="s">
        <v>291</v>
      </c>
    </row>
    <row r="161" spans="1:7" ht="12.75">
      <c r="A161" s="30" t="s">
        <v>292</v>
      </c>
      <c r="B161" s="17" t="s">
        <v>9</v>
      </c>
      <c r="C161" s="27">
        <v>100000</v>
      </c>
      <c r="D161" s="28">
        <v>41548</v>
      </c>
      <c r="E161" s="4" t="s">
        <v>281</v>
      </c>
      <c r="F161" s="29" t="s">
        <v>282</v>
      </c>
      <c r="G161" s="6" t="s">
        <v>293</v>
      </c>
    </row>
    <row r="162" spans="1:7" ht="12.75">
      <c r="A162" s="22" t="s">
        <v>294</v>
      </c>
      <c r="B162" s="17" t="s">
        <v>9</v>
      </c>
      <c r="C162" s="18">
        <v>2895698</v>
      </c>
      <c r="D162" s="19">
        <v>40330</v>
      </c>
      <c r="E162" s="4" t="s">
        <v>281</v>
      </c>
      <c r="F162" s="21" t="s">
        <v>282</v>
      </c>
      <c r="G162" s="6" t="s">
        <v>295</v>
      </c>
    </row>
    <row r="163" spans="1:7" ht="12.75">
      <c r="A163" s="22" t="s">
        <v>294</v>
      </c>
      <c r="B163" s="17" t="s">
        <v>9</v>
      </c>
      <c r="C163" s="27">
        <v>1325836</v>
      </c>
      <c r="D163" s="28">
        <v>41487</v>
      </c>
      <c r="E163" s="4" t="s">
        <v>281</v>
      </c>
      <c r="F163" s="29" t="s">
        <v>282</v>
      </c>
      <c r="G163" s="6" t="s">
        <v>296</v>
      </c>
    </row>
    <row r="164" spans="1:7" ht="12.75">
      <c r="A164" s="22" t="s">
        <v>297</v>
      </c>
      <c r="B164" s="17" t="s">
        <v>9</v>
      </c>
      <c r="C164" s="27">
        <v>100000</v>
      </c>
      <c r="D164" s="28">
        <v>41030</v>
      </c>
      <c r="E164" s="4" t="s">
        <v>281</v>
      </c>
      <c r="F164" s="29" t="s">
        <v>282</v>
      </c>
      <c r="G164" s="6" t="s">
        <v>298</v>
      </c>
    </row>
    <row r="165" spans="1:7" ht="12.75">
      <c r="A165" s="22" t="s">
        <v>297</v>
      </c>
      <c r="B165" s="17" t="s">
        <v>9</v>
      </c>
      <c r="C165" s="27">
        <v>3990198</v>
      </c>
      <c r="D165" s="28">
        <v>41214</v>
      </c>
      <c r="E165" s="4" t="s">
        <v>281</v>
      </c>
      <c r="F165" s="29" t="s">
        <v>282</v>
      </c>
      <c r="G165" s="6" t="s">
        <v>299</v>
      </c>
    </row>
    <row r="166" spans="1:7" ht="12.75">
      <c r="A166" s="16" t="s">
        <v>300</v>
      </c>
      <c r="B166" s="29" t="s">
        <v>301</v>
      </c>
      <c r="C166" s="18">
        <v>50000</v>
      </c>
      <c r="D166" s="19">
        <v>41548</v>
      </c>
      <c r="E166" s="4" t="s">
        <v>301</v>
      </c>
      <c r="F166" s="29" t="s">
        <v>301</v>
      </c>
      <c r="G166" s="6" t="s">
        <v>302</v>
      </c>
    </row>
    <row r="167" spans="1:7" ht="12.75">
      <c r="A167" s="30" t="s">
        <v>300</v>
      </c>
      <c r="B167" s="29" t="s">
        <v>301</v>
      </c>
      <c r="C167" s="27">
        <v>7500000</v>
      </c>
      <c r="D167" s="28">
        <v>41579</v>
      </c>
      <c r="E167" s="4" t="s">
        <v>301</v>
      </c>
      <c r="F167" s="29" t="s">
        <v>301</v>
      </c>
      <c r="G167" s="6" t="s">
        <v>303</v>
      </c>
    </row>
    <row r="168" spans="1:7" ht="12.75">
      <c r="A168" s="22" t="s">
        <v>304</v>
      </c>
      <c r="B168" s="29" t="s">
        <v>301</v>
      </c>
      <c r="C168" s="27">
        <v>1766369</v>
      </c>
      <c r="D168" s="28">
        <v>39783</v>
      </c>
      <c r="E168" s="4" t="s">
        <v>301</v>
      </c>
      <c r="F168" s="29" t="s">
        <v>301</v>
      </c>
      <c r="G168" s="6" t="s">
        <v>305</v>
      </c>
    </row>
    <row r="169" spans="1:7" ht="12.75">
      <c r="A169" s="22" t="s">
        <v>304</v>
      </c>
      <c r="B169" s="29" t="s">
        <v>301</v>
      </c>
      <c r="C169" s="27">
        <v>3098068</v>
      </c>
      <c r="D169" s="28">
        <v>40118</v>
      </c>
      <c r="E169" s="4" t="s">
        <v>301</v>
      </c>
      <c r="F169" s="29" t="s">
        <v>301</v>
      </c>
      <c r="G169" s="6" t="s">
        <v>306</v>
      </c>
    </row>
    <row r="170" spans="1:7" ht="12.75">
      <c r="A170" s="22" t="s">
        <v>304</v>
      </c>
      <c r="B170" s="29" t="s">
        <v>301</v>
      </c>
      <c r="C170" s="27">
        <v>480000</v>
      </c>
      <c r="D170" s="28">
        <v>40118</v>
      </c>
      <c r="E170" s="4" t="s">
        <v>301</v>
      </c>
      <c r="F170" s="29" t="s">
        <v>301</v>
      </c>
      <c r="G170" s="6" t="s">
        <v>307</v>
      </c>
    </row>
    <row r="171" spans="1:7" ht="12.75">
      <c r="A171" s="22" t="s">
        <v>308</v>
      </c>
      <c r="B171" s="29" t="s">
        <v>301</v>
      </c>
      <c r="C171" s="27">
        <v>5800000</v>
      </c>
      <c r="D171" s="28">
        <v>39052</v>
      </c>
      <c r="E171" s="4" t="s">
        <v>301</v>
      </c>
      <c r="F171" s="29" t="s">
        <v>301</v>
      </c>
      <c r="G171" s="6" t="s">
        <v>309</v>
      </c>
    </row>
    <row r="172" spans="1:7" ht="12.75">
      <c r="A172" s="22" t="s">
        <v>308</v>
      </c>
      <c r="B172" s="29" t="s">
        <v>301</v>
      </c>
      <c r="C172" s="27">
        <v>9650262</v>
      </c>
      <c r="D172" s="28">
        <v>39203</v>
      </c>
      <c r="E172" s="4" t="s">
        <v>301</v>
      </c>
      <c r="F172" s="29" t="s">
        <v>301</v>
      </c>
      <c r="G172" s="6" t="s">
        <v>310</v>
      </c>
    </row>
    <row r="173" spans="1:7" ht="12.75">
      <c r="A173" s="22" t="s">
        <v>308</v>
      </c>
      <c r="B173" s="29" t="s">
        <v>301</v>
      </c>
      <c r="C173" s="27">
        <v>33301753</v>
      </c>
      <c r="D173" s="28">
        <v>39387</v>
      </c>
      <c r="E173" s="4" t="s">
        <v>301</v>
      </c>
      <c r="F173" s="29" t="s">
        <v>301</v>
      </c>
      <c r="G173" s="6" t="s">
        <v>311</v>
      </c>
    </row>
    <row r="174" spans="1:7" ht="12.75">
      <c r="A174" s="22" t="s">
        <v>308</v>
      </c>
      <c r="B174" s="29" t="s">
        <v>301</v>
      </c>
      <c r="C174" s="27">
        <v>15619250</v>
      </c>
      <c r="D174" s="28">
        <v>39995</v>
      </c>
      <c r="E174" s="4" t="s">
        <v>301</v>
      </c>
      <c r="F174" s="29" t="s">
        <v>301</v>
      </c>
      <c r="G174" s="6" t="s">
        <v>312</v>
      </c>
    </row>
    <row r="175" spans="1:7" ht="12.75">
      <c r="A175" s="22" t="s">
        <v>308</v>
      </c>
      <c r="B175" s="29" t="s">
        <v>301</v>
      </c>
      <c r="C175" s="27">
        <v>18307621</v>
      </c>
      <c r="D175" s="28">
        <v>40057</v>
      </c>
      <c r="E175" s="4" t="s">
        <v>301</v>
      </c>
      <c r="F175" s="29" t="s">
        <v>301</v>
      </c>
      <c r="G175" s="6" t="s">
        <v>313</v>
      </c>
    </row>
    <row r="176" spans="1:7" ht="12.75">
      <c r="A176" s="22" t="s">
        <v>308</v>
      </c>
      <c r="B176" s="29" t="s">
        <v>301</v>
      </c>
      <c r="C176" s="27">
        <v>8968135</v>
      </c>
      <c r="D176" s="28">
        <v>40269</v>
      </c>
      <c r="E176" s="4" t="s">
        <v>301</v>
      </c>
      <c r="F176" s="29" t="s">
        <v>301</v>
      </c>
      <c r="G176" s="6" t="s">
        <v>314</v>
      </c>
    </row>
    <row r="177" spans="1:7" ht="12.75">
      <c r="A177" s="22" t="s">
        <v>308</v>
      </c>
      <c r="B177" s="29" t="s">
        <v>301</v>
      </c>
      <c r="C177" s="27">
        <v>33100001</v>
      </c>
      <c r="D177" s="28">
        <v>40848</v>
      </c>
      <c r="E177" s="4" t="s">
        <v>301</v>
      </c>
      <c r="F177" s="29" t="s">
        <v>301</v>
      </c>
      <c r="G177" s="6" t="s">
        <v>315</v>
      </c>
    </row>
    <row r="178" spans="1:7" ht="12.75">
      <c r="A178" s="22" t="s">
        <v>308</v>
      </c>
      <c r="B178" s="29" t="s">
        <v>301</v>
      </c>
      <c r="C178" s="27">
        <v>5987053</v>
      </c>
      <c r="D178" s="28">
        <v>41030</v>
      </c>
      <c r="E178" s="4" t="s">
        <v>301</v>
      </c>
      <c r="F178" s="29" t="s">
        <v>301</v>
      </c>
      <c r="G178" s="6" t="s">
        <v>316</v>
      </c>
    </row>
    <row r="179" spans="1:7" ht="12.75">
      <c r="A179" s="22" t="s">
        <v>308</v>
      </c>
      <c r="B179" s="29" t="s">
        <v>301</v>
      </c>
      <c r="C179" s="27">
        <v>50000</v>
      </c>
      <c r="D179" s="28">
        <v>41061</v>
      </c>
      <c r="E179" s="4" t="s">
        <v>301</v>
      </c>
      <c r="F179" s="29" t="s">
        <v>301</v>
      </c>
      <c r="G179" s="6" t="s">
        <v>317</v>
      </c>
    </row>
    <row r="180" spans="1:7" ht="12.75">
      <c r="A180" s="22" t="s">
        <v>308</v>
      </c>
      <c r="B180" s="29" t="s">
        <v>301</v>
      </c>
      <c r="C180" s="27">
        <v>49910</v>
      </c>
      <c r="D180" s="28">
        <v>41487</v>
      </c>
      <c r="E180" s="4" t="s">
        <v>301</v>
      </c>
      <c r="F180" s="29" t="s">
        <v>301</v>
      </c>
      <c r="G180" s="6" t="s">
        <v>318</v>
      </c>
    </row>
    <row r="181" spans="1:7" ht="12.75">
      <c r="A181" s="22" t="s">
        <v>308</v>
      </c>
      <c r="B181" s="29" t="s">
        <v>301</v>
      </c>
      <c r="C181" s="27">
        <v>1484640</v>
      </c>
      <c r="D181" s="28">
        <v>41487</v>
      </c>
      <c r="E181" s="4" t="s">
        <v>301</v>
      </c>
      <c r="F181" s="29" t="s">
        <v>301</v>
      </c>
      <c r="G181" s="6" t="s">
        <v>319</v>
      </c>
    </row>
    <row r="182" spans="1:7" ht="12.75">
      <c r="A182" s="22" t="s">
        <v>320</v>
      </c>
      <c r="B182" s="29" t="s">
        <v>301</v>
      </c>
      <c r="C182" s="27">
        <v>4992246</v>
      </c>
      <c r="D182" s="28">
        <v>41214</v>
      </c>
      <c r="E182" s="4" t="s">
        <v>301</v>
      </c>
      <c r="F182" s="29" t="s">
        <v>301</v>
      </c>
      <c r="G182" s="6" t="s">
        <v>321</v>
      </c>
    </row>
    <row r="183" spans="1:7" ht="12.75">
      <c r="A183" s="22" t="s">
        <v>322</v>
      </c>
      <c r="B183" s="29" t="s">
        <v>301</v>
      </c>
      <c r="C183" s="27">
        <v>6000000</v>
      </c>
      <c r="D183" s="28">
        <v>38657</v>
      </c>
      <c r="E183" s="4" t="s">
        <v>301</v>
      </c>
      <c r="F183" s="29" t="s">
        <v>301</v>
      </c>
      <c r="G183" s="6" t="s">
        <v>323</v>
      </c>
    </row>
    <row r="184" spans="1:7" ht="12.75">
      <c r="A184" s="22" t="s">
        <v>322</v>
      </c>
      <c r="B184" s="29" t="s">
        <v>301</v>
      </c>
      <c r="C184" s="27">
        <v>281055</v>
      </c>
      <c r="D184" s="28">
        <v>39417</v>
      </c>
      <c r="E184" s="4" t="s">
        <v>301</v>
      </c>
      <c r="F184" s="29" t="s">
        <v>301</v>
      </c>
      <c r="G184" s="6" t="s">
        <v>324</v>
      </c>
    </row>
    <row r="185" spans="1:7" ht="12.75">
      <c r="A185" s="22" t="s">
        <v>322</v>
      </c>
      <c r="B185" s="29" t="s">
        <v>301</v>
      </c>
      <c r="C185" s="27">
        <v>15695866</v>
      </c>
      <c r="D185" s="28">
        <v>39753</v>
      </c>
      <c r="E185" s="4" t="s">
        <v>301</v>
      </c>
      <c r="F185" s="29" t="s">
        <v>301</v>
      </c>
      <c r="G185" s="6" t="s">
        <v>325</v>
      </c>
    </row>
    <row r="186" spans="1:7" ht="12.75">
      <c r="A186" s="22" t="s">
        <v>322</v>
      </c>
      <c r="B186" s="29" t="s">
        <v>301</v>
      </c>
      <c r="C186" s="27">
        <v>4825343</v>
      </c>
      <c r="D186" s="28">
        <v>39783</v>
      </c>
      <c r="E186" s="4" t="s">
        <v>301</v>
      </c>
      <c r="F186" s="29" t="s">
        <v>301</v>
      </c>
      <c r="G186" s="6" t="s">
        <v>326</v>
      </c>
    </row>
    <row r="187" spans="1:7" ht="12.75">
      <c r="A187" s="22" t="s">
        <v>322</v>
      </c>
      <c r="B187" s="29" t="s">
        <v>301</v>
      </c>
      <c r="C187" s="27">
        <v>140000</v>
      </c>
      <c r="D187" s="28">
        <v>40238</v>
      </c>
      <c r="E187" s="4" t="s">
        <v>301</v>
      </c>
      <c r="F187" s="29" t="s">
        <v>301</v>
      </c>
      <c r="G187" s="6" t="s">
        <v>327</v>
      </c>
    </row>
    <row r="188" spans="1:7" ht="12.75">
      <c r="A188" s="22" t="s">
        <v>322</v>
      </c>
      <c r="B188" s="29" t="s">
        <v>301</v>
      </c>
      <c r="C188" s="27">
        <v>1890228</v>
      </c>
      <c r="D188" s="28">
        <v>40238</v>
      </c>
      <c r="E188" s="4" t="s">
        <v>301</v>
      </c>
      <c r="F188" s="29" t="s">
        <v>301</v>
      </c>
      <c r="G188" s="6" t="s">
        <v>328</v>
      </c>
    </row>
    <row r="189" spans="1:7" ht="12.75">
      <c r="A189" s="22" t="s">
        <v>322</v>
      </c>
      <c r="B189" s="29" t="s">
        <v>301</v>
      </c>
      <c r="C189" s="27">
        <v>725048</v>
      </c>
      <c r="D189" s="28">
        <v>40695</v>
      </c>
      <c r="E189" s="4" t="s">
        <v>301</v>
      </c>
      <c r="F189" s="29" t="s">
        <v>301</v>
      </c>
      <c r="G189" s="6" t="s">
        <v>329</v>
      </c>
    </row>
    <row r="190" spans="1:7" s="1" customFormat="1" ht="12.75">
      <c r="A190" s="22" t="s">
        <v>322</v>
      </c>
      <c r="B190" s="29" t="s">
        <v>301</v>
      </c>
      <c r="C190" s="27">
        <v>100000</v>
      </c>
      <c r="D190" s="28">
        <v>41030</v>
      </c>
      <c r="E190" s="4" t="s">
        <v>301</v>
      </c>
      <c r="F190" s="29" t="s">
        <v>301</v>
      </c>
      <c r="G190" s="6" t="s">
        <v>330</v>
      </c>
    </row>
    <row r="191" spans="1:7" s="1" customFormat="1" ht="12.75">
      <c r="A191" s="22" t="s">
        <v>322</v>
      </c>
      <c r="B191" s="29" t="s">
        <v>301</v>
      </c>
      <c r="C191" s="27">
        <v>100000</v>
      </c>
      <c r="D191" s="28">
        <v>41183</v>
      </c>
      <c r="E191" s="4" t="s">
        <v>301</v>
      </c>
      <c r="F191" s="29" t="s">
        <v>301</v>
      </c>
      <c r="G191" s="6" t="s">
        <v>331</v>
      </c>
    </row>
    <row r="192" spans="1:7" ht="12.75">
      <c r="A192" s="22" t="s">
        <v>322</v>
      </c>
      <c r="B192" s="29" t="s">
        <v>301</v>
      </c>
      <c r="C192" s="27">
        <v>10000</v>
      </c>
      <c r="D192" s="28">
        <v>41365</v>
      </c>
      <c r="E192" s="4" t="s">
        <v>301</v>
      </c>
      <c r="F192" s="29" t="s">
        <v>301</v>
      </c>
      <c r="G192" s="6" t="s">
        <v>332</v>
      </c>
    </row>
    <row r="193" spans="1:7" s="1" customFormat="1" ht="12.75">
      <c r="A193" s="22" t="s">
        <v>322</v>
      </c>
      <c r="B193" s="29" t="s">
        <v>301</v>
      </c>
      <c r="C193" s="23">
        <v>100000</v>
      </c>
      <c r="D193" s="24">
        <v>41730</v>
      </c>
      <c r="E193" s="4" t="s">
        <v>301</v>
      </c>
      <c r="F193" s="29" t="s">
        <v>301</v>
      </c>
      <c r="G193" s="6" t="s">
        <v>333</v>
      </c>
    </row>
    <row r="194" spans="1:7" ht="12.75">
      <c r="A194" s="22" t="s">
        <v>322</v>
      </c>
      <c r="B194" s="29" t="s">
        <v>301</v>
      </c>
      <c r="C194" s="23">
        <v>3098545</v>
      </c>
      <c r="D194" s="24">
        <v>41760</v>
      </c>
      <c r="E194" s="4" t="s">
        <v>301</v>
      </c>
      <c r="F194" s="29" t="s">
        <v>301</v>
      </c>
      <c r="G194" s="6" t="s">
        <v>334</v>
      </c>
    </row>
    <row r="195" spans="1:7" ht="12.75">
      <c r="A195" s="22" t="s">
        <v>335</v>
      </c>
      <c r="B195" s="29" t="s">
        <v>301</v>
      </c>
      <c r="C195" s="27">
        <v>15000</v>
      </c>
      <c r="D195" s="28">
        <v>39142</v>
      </c>
      <c r="E195" s="4" t="s">
        <v>301</v>
      </c>
      <c r="F195" s="29" t="s">
        <v>301</v>
      </c>
      <c r="G195" s="6" t="s">
        <v>336</v>
      </c>
    </row>
    <row r="196" spans="1:7" ht="12.75">
      <c r="A196" s="22" t="s">
        <v>335</v>
      </c>
      <c r="B196" s="29" t="s">
        <v>301</v>
      </c>
      <c r="C196" s="27">
        <v>13566219</v>
      </c>
      <c r="D196" s="28">
        <v>39387</v>
      </c>
      <c r="E196" s="4" t="s">
        <v>301</v>
      </c>
      <c r="F196" s="29" t="s">
        <v>301</v>
      </c>
      <c r="G196" s="6" t="s">
        <v>337</v>
      </c>
    </row>
    <row r="197" spans="1:7" ht="12.75">
      <c r="A197" s="22" t="s">
        <v>335</v>
      </c>
      <c r="B197" s="29" t="s">
        <v>301</v>
      </c>
      <c r="C197" s="27">
        <v>14317317</v>
      </c>
      <c r="D197" s="28">
        <v>41122</v>
      </c>
      <c r="E197" s="4" t="s">
        <v>301</v>
      </c>
      <c r="F197" s="29" t="s">
        <v>301</v>
      </c>
      <c r="G197" s="6" t="s">
        <v>338</v>
      </c>
    </row>
    <row r="198" spans="1:7" ht="12.75">
      <c r="A198" s="22" t="s">
        <v>339</v>
      </c>
      <c r="B198" s="29" t="s">
        <v>301</v>
      </c>
      <c r="C198" s="23">
        <v>690000</v>
      </c>
      <c r="D198" s="24">
        <v>41791</v>
      </c>
      <c r="E198" s="4" t="s">
        <v>301</v>
      </c>
      <c r="F198" s="29" t="s">
        <v>301</v>
      </c>
      <c r="G198" s="6" t="s">
        <v>340</v>
      </c>
    </row>
    <row r="199" spans="1:7" ht="12.75">
      <c r="A199" s="22" t="s">
        <v>341</v>
      </c>
      <c r="B199" s="29" t="s">
        <v>301</v>
      </c>
      <c r="C199" s="27">
        <v>21980000</v>
      </c>
      <c r="D199" s="28">
        <v>39295</v>
      </c>
      <c r="E199" s="4" t="s">
        <v>301</v>
      </c>
      <c r="F199" s="29" t="s">
        <v>301</v>
      </c>
      <c r="G199" s="6" t="s">
        <v>342</v>
      </c>
    </row>
    <row r="200" spans="1:7" ht="12.75">
      <c r="A200" s="22" t="s">
        <v>341</v>
      </c>
      <c r="B200" s="29" t="s">
        <v>301</v>
      </c>
      <c r="C200" s="27">
        <v>250012</v>
      </c>
      <c r="D200" s="28">
        <v>39569</v>
      </c>
      <c r="E200" s="4" t="s">
        <v>301</v>
      </c>
      <c r="F200" s="29" t="s">
        <v>301</v>
      </c>
      <c r="G200" s="6" t="s">
        <v>343</v>
      </c>
    </row>
    <row r="201" spans="1:7" ht="12.75">
      <c r="A201" s="22" t="s">
        <v>341</v>
      </c>
      <c r="B201" s="29" t="s">
        <v>301</v>
      </c>
      <c r="C201" s="27">
        <v>30000</v>
      </c>
      <c r="D201" s="28">
        <v>39661</v>
      </c>
      <c r="E201" s="4" t="s">
        <v>301</v>
      </c>
      <c r="F201" s="29" t="s">
        <v>301</v>
      </c>
      <c r="G201" s="6" t="s">
        <v>344</v>
      </c>
    </row>
    <row r="202" spans="1:7" ht="12.75">
      <c r="A202" s="22" t="s">
        <v>341</v>
      </c>
      <c r="B202" s="29" t="s">
        <v>301</v>
      </c>
      <c r="C202" s="27">
        <v>9950000</v>
      </c>
      <c r="D202" s="28">
        <v>39845</v>
      </c>
      <c r="E202" s="4" t="s">
        <v>301</v>
      </c>
      <c r="F202" s="29" t="s">
        <v>301</v>
      </c>
      <c r="G202" s="6" t="s">
        <v>345</v>
      </c>
    </row>
    <row r="203" spans="1:7" ht="12.75">
      <c r="A203" s="22" t="s">
        <v>341</v>
      </c>
      <c r="B203" s="29" t="s">
        <v>301</v>
      </c>
      <c r="C203" s="27">
        <v>21500000</v>
      </c>
      <c r="D203" s="28">
        <v>39995</v>
      </c>
      <c r="E203" s="4" t="s">
        <v>301</v>
      </c>
      <c r="F203" s="29" t="s">
        <v>301</v>
      </c>
      <c r="G203" s="6" t="s">
        <v>346</v>
      </c>
    </row>
    <row r="204" spans="1:7" ht="12.75">
      <c r="A204" s="22" t="s">
        <v>341</v>
      </c>
      <c r="B204" s="29" t="s">
        <v>301</v>
      </c>
      <c r="C204" s="27">
        <v>21000000</v>
      </c>
      <c r="D204" s="28">
        <v>40787</v>
      </c>
      <c r="E204" s="4" t="s">
        <v>301</v>
      </c>
      <c r="F204" s="29" t="s">
        <v>301</v>
      </c>
      <c r="G204" s="6" t="s">
        <v>347</v>
      </c>
    </row>
    <row r="205" spans="1:7" ht="12.75">
      <c r="A205" s="22" t="s">
        <v>341</v>
      </c>
      <c r="B205" s="29" t="s">
        <v>301</v>
      </c>
      <c r="C205" s="27">
        <v>1000000</v>
      </c>
      <c r="D205" s="28">
        <v>41365</v>
      </c>
      <c r="E205" s="4" t="s">
        <v>301</v>
      </c>
      <c r="F205" s="29" t="s">
        <v>301</v>
      </c>
      <c r="G205" s="6" t="s">
        <v>348</v>
      </c>
    </row>
    <row r="206" spans="1:7" ht="12.75">
      <c r="A206" s="22" t="s">
        <v>349</v>
      </c>
      <c r="B206" s="29" t="s">
        <v>301</v>
      </c>
      <c r="C206" s="27">
        <v>25000000</v>
      </c>
      <c r="D206" s="28">
        <v>37865</v>
      </c>
      <c r="E206" s="4" t="s">
        <v>301</v>
      </c>
      <c r="F206" s="29" t="s">
        <v>301</v>
      </c>
      <c r="G206" s="6" t="s">
        <v>350</v>
      </c>
    </row>
    <row r="207" spans="1:7" ht="12.75">
      <c r="A207" s="22" t="s">
        <v>349</v>
      </c>
      <c r="B207" s="29" t="s">
        <v>301</v>
      </c>
      <c r="C207" s="27">
        <v>149462</v>
      </c>
      <c r="D207" s="28">
        <v>38869</v>
      </c>
      <c r="E207" s="4" t="s">
        <v>301</v>
      </c>
      <c r="F207" s="29" t="s">
        <v>301</v>
      </c>
      <c r="G207" s="6" t="s">
        <v>351</v>
      </c>
    </row>
    <row r="208" spans="1:7" ht="12.75">
      <c r="A208" s="22" t="s">
        <v>349</v>
      </c>
      <c r="B208" s="29" t="s">
        <v>301</v>
      </c>
      <c r="C208" s="27">
        <v>4740643</v>
      </c>
      <c r="D208" s="28">
        <v>38930</v>
      </c>
      <c r="E208" s="4" t="s">
        <v>301</v>
      </c>
      <c r="F208" s="29" t="s">
        <v>301</v>
      </c>
      <c r="G208" s="6" t="s">
        <v>352</v>
      </c>
    </row>
    <row r="209" spans="1:7" ht="12.75">
      <c r="A209" s="22" t="s">
        <v>349</v>
      </c>
      <c r="B209" s="29" t="s">
        <v>301</v>
      </c>
      <c r="C209" s="27">
        <v>200000</v>
      </c>
      <c r="D209" s="28">
        <v>39083</v>
      </c>
      <c r="E209" s="4" t="s">
        <v>301</v>
      </c>
      <c r="F209" s="29" t="s">
        <v>301</v>
      </c>
      <c r="G209" s="6" t="s">
        <v>353</v>
      </c>
    </row>
    <row r="210" spans="1:7" ht="12.75">
      <c r="A210" s="22" t="s">
        <v>349</v>
      </c>
      <c r="B210" s="29" t="s">
        <v>301</v>
      </c>
      <c r="C210" s="27">
        <v>30000</v>
      </c>
      <c r="D210" s="28">
        <v>39264</v>
      </c>
      <c r="E210" s="4" t="s">
        <v>301</v>
      </c>
      <c r="F210" s="29" t="s">
        <v>301</v>
      </c>
      <c r="G210" s="6" t="s">
        <v>354</v>
      </c>
    </row>
    <row r="211" spans="1:7" ht="12.75">
      <c r="A211" s="22" t="s">
        <v>349</v>
      </c>
      <c r="B211" s="29" t="s">
        <v>301</v>
      </c>
      <c r="C211" s="27">
        <v>8850000</v>
      </c>
      <c r="D211" s="28">
        <v>39417</v>
      </c>
      <c r="E211" s="4" t="s">
        <v>301</v>
      </c>
      <c r="F211" s="29" t="s">
        <v>301</v>
      </c>
      <c r="G211" s="6" t="s">
        <v>355</v>
      </c>
    </row>
    <row r="212" spans="1:7" ht="12.75">
      <c r="A212" s="22" t="s">
        <v>349</v>
      </c>
      <c r="B212" s="29" t="s">
        <v>301</v>
      </c>
      <c r="C212" s="27">
        <v>198188</v>
      </c>
      <c r="D212" s="28">
        <v>39479</v>
      </c>
      <c r="E212" s="4" t="s">
        <v>301</v>
      </c>
      <c r="F212" s="29" t="s">
        <v>301</v>
      </c>
      <c r="G212" s="6" t="s">
        <v>356</v>
      </c>
    </row>
    <row r="213" spans="1:7" ht="12.75">
      <c r="A213" s="22" t="s">
        <v>349</v>
      </c>
      <c r="B213" s="29" t="s">
        <v>301</v>
      </c>
      <c r="C213" s="27">
        <v>2692862</v>
      </c>
      <c r="D213" s="28">
        <v>39539</v>
      </c>
      <c r="E213" s="4" t="s">
        <v>301</v>
      </c>
      <c r="F213" s="29" t="s">
        <v>301</v>
      </c>
      <c r="G213" s="6" t="s">
        <v>357</v>
      </c>
    </row>
    <row r="214" spans="1:7" ht="12.75">
      <c r="A214" s="22" t="s">
        <v>349</v>
      </c>
      <c r="B214" s="29" t="s">
        <v>301</v>
      </c>
      <c r="C214" s="27">
        <v>1265466</v>
      </c>
      <c r="D214" s="28">
        <v>39692</v>
      </c>
      <c r="E214" s="4" t="s">
        <v>301</v>
      </c>
      <c r="F214" s="29" t="s">
        <v>301</v>
      </c>
      <c r="G214" s="6" t="s">
        <v>358</v>
      </c>
    </row>
    <row r="215" spans="1:7" ht="12.75">
      <c r="A215" s="22" t="s">
        <v>349</v>
      </c>
      <c r="B215" s="29" t="s">
        <v>301</v>
      </c>
      <c r="C215" s="27">
        <v>45000000</v>
      </c>
      <c r="D215" s="28">
        <v>39753</v>
      </c>
      <c r="E215" s="4" t="s">
        <v>301</v>
      </c>
      <c r="F215" s="29" t="s">
        <v>301</v>
      </c>
      <c r="G215" s="6" t="s">
        <v>359</v>
      </c>
    </row>
    <row r="216" spans="1:7" ht="12.75">
      <c r="A216" s="22" t="s">
        <v>349</v>
      </c>
      <c r="B216" s="29" t="s">
        <v>301</v>
      </c>
      <c r="C216" s="27">
        <v>2699737</v>
      </c>
      <c r="D216" s="28">
        <v>39814</v>
      </c>
      <c r="E216" s="4" t="s">
        <v>301</v>
      </c>
      <c r="F216" s="29" t="s">
        <v>301</v>
      </c>
      <c r="G216" s="6" t="s">
        <v>360</v>
      </c>
    </row>
    <row r="217" spans="1:7" ht="12.75">
      <c r="A217" s="22" t="s">
        <v>349</v>
      </c>
      <c r="B217" s="29" t="s">
        <v>301</v>
      </c>
      <c r="C217" s="27">
        <v>4957659</v>
      </c>
      <c r="D217" s="28">
        <v>39995</v>
      </c>
      <c r="E217" s="4" t="s">
        <v>301</v>
      </c>
      <c r="F217" s="29" t="s">
        <v>301</v>
      </c>
      <c r="G217" s="6" t="s">
        <v>361</v>
      </c>
    </row>
    <row r="218" spans="1:7" ht="12.75">
      <c r="A218" s="22" t="s">
        <v>349</v>
      </c>
      <c r="B218" s="29" t="s">
        <v>301</v>
      </c>
      <c r="C218" s="27">
        <v>356057</v>
      </c>
      <c r="D218" s="28">
        <v>40118</v>
      </c>
      <c r="E218" s="4" t="s">
        <v>301</v>
      </c>
      <c r="F218" s="29" t="s">
        <v>301</v>
      </c>
      <c r="G218" s="6" t="s">
        <v>362</v>
      </c>
    </row>
    <row r="219" spans="1:6" ht="12.75">
      <c r="A219" s="22" t="s">
        <v>349</v>
      </c>
      <c r="B219" s="29" t="s">
        <v>301</v>
      </c>
      <c r="C219" s="27">
        <v>2999197</v>
      </c>
      <c r="D219" s="28">
        <v>40360</v>
      </c>
      <c r="E219" s="4" t="s">
        <v>301</v>
      </c>
      <c r="F219" s="29" t="s">
        <v>301</v>
      </c>
    </row>
    <row r="220" spans="1:7" ht="12.75">
      <c r="A220" s="22" t="s">
        <v>349</v>
      </c>
      <c r="B220" s="29" t="s">
        <v>301</v>
      </c>
      <c r="C220" s="27">
        <v>8522236</v>
      </c>
      <c r="D220" s="19">
        <v>40483</v>
      </c>
      <c r="E220" s="4" t="s">
        <v>301</v>
      </c>
      <c r="F220" s="29" t="s">
        <v>301</v>
      </c>
      <c r="G220" s="6" t="s">
        <v>363</v>
      </c>
    </row>
    <row r="221" spans="1:7" ht="12.75">
      <c r="A221" s="22" t="s">
        <v>349</v>
      </c>
      <c r="B221" s="29" t="s">
        <v>301</v>
      </c>
      <c r="C221" s="27">
        <v>5006540</v>
      </c>
      <c r="D221" s="19">
        <v>40483</v>
      </c>
      <c r="E221" s="4" t="s">
        <v>301</v>
      </c>
      <c r="F221" s="29" t="s">
        <v>301</v>
      </c>
      <c r="G221" s="6" t="s">
        <v>364</v>
      </c>
    </row>
    <row r="222" spans="1:7" ht="12.75">
      <c r="A222" s="22" t="s">
        <v>349</v>
      </c>
      <c r="B222" s="29" t="s">
        <v>301</v>
      </c>
      <c r="C222" s="27">
        <v>300000</v>
      </c>
      <c r="D222" s="19">
        <v>40483</v>
      </c>
      <c r="E222" s="4" t="s">
        <v>301</v>
      </c>
      <c r="F222" s="29" t="s">
        <v>301</v>
      </c>
      <c r="G222" s="6" t="s">
        <v>365</v>
      </c>
    </row>
    <row r="223" spans="1:7" ht="12.75">
      <c r="A223" s="22" t="s">
        <v>349</v>
      </c>
      <c r="B223" s="29" t="s">
        <v>301</v>
      </c>
      <c r="C223" s="27">
        <v>4700698</v>
      </c>
      <c r="D223" s="28">
        <v>40848</v>
      </c>
      <c r="E223" s="4" t="s">
        <v>301</v>
      </c>
      <c r="F223" s="29" t="s">
        <v>301</v>
      </c>
      <c r="G223" s="6" t="s">
        <v>366</v>
      </c>
    </row>
    <row r="224" spans="1:7" ht="12.75">
      <c r="A224" s="22" t="s">
        <v>349</v>
      </c>
      <c r="B224" s="29" t="s">
        <v>301</v>
      </c>
      <c r="C224" s="27">
        <v>4039017</v>
      </c>
      <c r="D224" s="28">
        <v>40848</v>
      </c>
      <c r="E224" s="4" t="s">
        <v>301</v>
      </c>
      <c r="F224" s="29" t="s">
        <v>301</v>
      </c>
      <c r="G224" s="6" t="s">
        <v>367</v>
      </c>
    </row>
    <row r="225" spans="1:7" ht="12.75">
      <c r="A225" s="30" t="s">
        <v>349</v>
      </c>
      <c r="B225" s="29" t="s">
        <v>301</v>
      </c>
      <c r="C225" s="27">
        <v>4996466</v>
      </c>
      <c r="D225" s="28">
        <v>41518</v>
      </c>
      <c r="E225" s="4" t="s">
        <v>301</v>
      </c>
      <c r="F225" s="29" t="s">
        <v>301</v>
      </c>
      <c r="G225" s="6" t="s">
        <v>368</v>
      </c>
    </row>
    <row r="226" spans="1:7" ht="12.75">
      <c r="A226" s="30" t="s">
        <v>349</v>
      </c>
      <c r="B226" s="29" t="s">
        <v>301</v>
      </c>
      <c r="C226" s="27">
        <v>39817533</v>
      </c>
      <c r="D226" s="28">
        <v>41548</v>
      </c>
      <c r="E226" s="4" t="s">
        <v>301</v>
      </c>
      <c r="F226" s="29" t="s">
        <v>301</v>
      </c>
      <c r="G226" s="6" t="s">
        <v>369</v>
      </c>
    </row>
    <row r="227" spans="1:7" ht="12.75">
      <c r="A227" s="22" t="s">
        <v>370</v>
      </c>
      <c r="B227" s="29" t="s">
        <v>301</v>
      </c>
      <c r="C227" s="27">
        <v>74871</v>
      </c>
      <c r="D227" s="28">
        <v>39508</v>
      </c>
      <c r="E227" s="4" t="s">
        <v>301</v>
      </c>
      <c r="F227" s="29" t="s">
        <v>301</v>
      </c>
      <c r="G227" s="6" t="s">
        <v>371</v>
      </c>
    </row>
    <row r="228" spans="1:7" ht="12.75">
      <c r="A228" s="22" t="s">
        <v>370</v>
      </c>
      <c r="B228" s="29" t="s">
        <v>301</v>
      </c>
      <c r="C228" s="27">
        <v>3921371</v>
      </c>
      <c r="D228" s="28">
        <v>40118</v>
      </c>
      <c r="E228" s="4" t="s">
        <v>301</v>
      </c>
      <c r="F228" s="29" t="s">
        <v>301</v>
      </c>
      <c r="G228" s="6" t="s">
        <v>372</v>
      </c>
    </row>
    <row r="229" spans="1:7" ht="12.75">
      <c r="A229" s="22" t="s">
        <v>370</v>
      </c>
      <c r="B229" s="29" t="s">
        <v>301</v>
      </c>
      <c r="C229" s="27">
        <v>259787</v>
      </c>
      <c r="D229" s="28">
        <v>40118</v>
      </c>
      <c r="E229" s="4" t="s">
        <v>301</v>
      </c>
      <c r="F229" s="29" t="s">
        <v>301</v>
      </c>
      <c r="G229" s="6" t="s">
        <v>373</v>
      </c>
    </row>
    <row r="230" spans="1:7" ht="12.75">
      <c r="A230" s="22" t="s">
        <v>370</v>
      </c>
      <c r="B230" s="29" t="s">
        <v>301</v>
      </c>
      <c r="C230" s="27">
        <v>6759003</v>
      </c>
      <c r="D230" s="28">
        <v>40634</v>
      </c>
      <c r="E230" s="4" t="s">
        <v>301</v>
      </c>
      <c r="F230" s="29" t="s">
        <v>301</v>
      </c>
      <c r="G230" s="6" t="s">
        <v>374</v>
      </c>
    </row>
    <row r="231" spans="1:7" ht="12.75">
      <c r="A231" s="22" t="s">
        <v>370</v>
      </c>
      <c r="B231" s="29" t="s">
        <v>301</v>
      </c>
      <c r="C231" s="27">
        <v>1319661</v>
      </c>
      <c r="D231" s="28">
        <v>40664</v>
      </c>
      <c r="E231" s="4" t="s">
        <v>301</v>
      </c>
      <c r="F231" s="29" t="s">
        <v>301</v>
      </c>
      <c r="G231" s="6" t="s">
        <v>375</v>
      </c>
    </row>
    <row r="232" spans="1:7" ht="12.75">
      <c r="A232" s="22" t="s">
        <v>370</v>
      </c>
      <c r="B232" s="29" t="s">
        <v>301</v>
      </c>
      <c r="C232" s="27">
        <v>13008413</v>
      </c>
      <c r="D232" s="28">
        <v>40787</v>
      </c>
      <c r="E232" s="4" t="s">
        <v>301</v>
      </c>
      <c r="F232" s="29" t="s">
        <v>301</v>
      </c>
      <c r="G232" s="6" t="s">
        <v>376</v>
      </c>
    </row>
    <row r="233" spans="1:7" ht="12.75">
      <c r="A233" s="22" t="s">
        <v>370</v>
      </c>
      <c r="B233" s="29" t="s">
        <v>301</v>
      </c>
      <c r="C233" s="27">
        <v>7032267</v>
      </c>
      <c r="D233" s="28">
        <v>41000</v>
      </c>
      <c r="E233" s="4" t="s">
        <v>301</v>
      </c>
      <c r="F233" s="29" t="s">
        <v>301</v>
      </c>
      <c r="G233" s="6" t="s">
        <v>377</v>
      </c>
    </row>
    <row r="234" spans="1:7" ht="12.75">
      <c r="A234" s="22" t="s">
        <v>370</v>
      </c>
      <c r="B234" s="29" t="s">
        <v>301</v>
      </c>
      <c r="C234" s="27">
        <v>5721526</v>
      </c>
      <c r="D234" s="28">
        <v>41061</v>
      </c>
      <c r="E234" s="4" t="s">
        <v>301</v>
      </c>
      <c r="F234" s="29" t="s">
        <v>301</v>
      </c>
      <c r="G234" s="6" t="s">
        <v>378</v>
      </c>
    </row>
    <row r="235" spans="1:7" ht="12.75">
      <c r="A235" s="22" t="s">
        <v>370</v>
      </c>
      <c r="B235" s="29" t="s">
        <v>301</v>
      </c>
      <c r="C235" s="27">
        <v>50000</v>
      </c>
      <c r="D235" s="28">
        <v>41334</v>
      </c>
      <c r="E235" s="4" t="s">
        <v>301</v>
      </c>
      <c r="F235" s="29" t="s">
        <v>301</v>
      </c>
      <c r="G235" s="6" t="s">
        <v>379</v>
      </c>
    </row>
    <row r="236" spans="1:7" ht="12.75">
      <c r="A236" s="22" t="s">
        <v>370</v>
      </c>
      <c r="B236" s="29" t="s">
        <v>301</v>
      </c>
      <c r="C236" s="27">
        <v>29848</v>
      </c>
      <c r="D236" s="28">
        <v>41487</v>
      </c>
      <c r="E236" s="4" t="s">
        <v>301</v>
      </c>
      <c r="F236" s="29" t="s">
        <v>301</v>
      </c>
      <c r="G236" s="6" t="s">
        <v>380</v>
      </c>
    </row>
    <row r="237" spans="1:7" ht="12.75">
      <c r="A237" s="22" t="s">
        <v>370</v>
      </c>
      <c r="B237" s="29" t="s">
        <v>301</v>
      </c>
      <c r="C237" s="27">
        <v>7656326</v>
      </c>
      <c r="D237" s="28">
        <v>41518</v>
      </c>
      <c r="E237" s="4" t="s">
        <v>301</v>
      </c>
      <c r="F237" s="29" t="s">
        <v>301</v>
      </c>
      <c r="G237" s="6" t="s">
        <v>381</v>
      </c>
    </row>
    <row r="238" spans="1:7" ht="12.75">
      <c r="A238" s="30" t="s">
        <v>370</v>
      </c>
      <c r="B238" s="29" t="s">
        <v>301</v>
      </c>
      <c r="C238" s="27">
        <v>703941</v>
      </c>
      <c r="D238" s="28">
        <v>41518</v>
      </c>
      <c r="E238" s="4" t="s">
        <v>301</v>
      </c>
      <c r="F238" s="29" t="s">
        <v>301</v>
      </c>
      <c r="G238" s="6" t="s">
        <v>382</v>
      </c>
    </row>
    <row r="239" spans="1:7" ht="12.75">
      <c r="A239" s="30" t="s">
        <v>370</v>
      </c>
      <c r="B239" s="29" t="s">
        <v>301</v>
      </c>
      <c r="C239" s="27">
        <v>2595383</v>
      </c>
      <c r="D239" s="28">
        <v>41548</v>
      </c>
      <c r="E239" s="4" t="s">
        <v>301</v>
      </c>
      <c r="F239" s="29" t="s">
        <v>301</v>
      </c>
      <c r="G239" s="6" t="s">
        <v>383</v>
      </c>
    </row>
    <row r="240" spans="1:7" ht="12.75">
      <c r="A240" s="22" t="s">
        <v>384</v>
      </c>
      <c r="B240" s="29" t="s">
        <v>301</v>
      </c>
      <c r="C240" s="27">
        <v>75000</v>
      </c>
      <c r="D240" s="28">
        <v>40452</v>
      </c>
      <c r="E240" s="4" t="s">
        <v>301</v>
      </c>
      <c r="F240" s="29" t="s">
        <v>301</v>
      </c>
      <c r="G240" s="6" t="s">
        <v>385</v>
      </c>
    </row>
    <row r="241" spans="1:7" ht="12.75">
      <c r="A241" s="22" t="s">
        <v>384</v>
      </c>
      <c r="B241" s="29" t="s">
        <v>301</v>
      </c>
      <c r="C241" s="27">
        <v>2034600</v>
      </c>
      <c r="D241" s="28">
        <v>40756</v>
      </c>
      <c r="E241" s="4" t="s">
        <v>301</v>
      </c>
      <c r="F241" s="29" t="s">
        <v>301</v>
      </c>
      <c r="G241" s="6" t="s">
        <v>386</v>
      </c>
    </row>
    <row r="242" spans="1:7" ht="12.75">
      <c r="A242" s="22" t="s">
        <v>384</v>
      </c>
      <c r="B242" s="29" t="s">
        <v>301</v>
      </c>
      <c r="C242" s="27">
        <v>1438727</v>
      </c>
      <c r="D242" s="28">
        <v>41426</v>
      </c>
      <c r="E242" s="4" t="s">
        <v>301</v>
      </c>
      <c r="F242" s="29" t="s">
        <v>301</v>
      </c>
      <c r="G242" s="6" t="s">
        <v>387</v>
      </c>
    </row>
    <row r="243" spans="1:7" ht="12.75">
      <c r="A243" s="22" t="s">
        <v>384</v>
      </c>
      <c r="B243" s="29" t="s">
        <v>301</v>
      </c>
      <c r="C243" s="27">
        <v>300001</v>
      </c>
      <c r="D243" s="28">
        <v>41426</v>
      </c>
      <c r="E243" s="4" t="s">
        <v>301</v>
      </c>
      <c r="F243" s="29" t="s">
        <v>301</v>
      </c>
      <c r="G243" s="6" t="s">
        <v>388</v>
      </c>
    </row>
    <row r="244" spans="1:7" ht="12.75">
      <c r="A244" s="30" t="s">
        <v>384</v>
      </c>
      <c r="B244" s="29" t="s">
        <v>301</v>
      </c>
      <c r="C244" s="27">
        <v>10999924</v>
      </c>
      <c r="D244" s="28">
        <v>41548</v>
      </c>
      <c r="E244" s="4" t="s">
        <v>301</v>
      </c>
      <c r="F244" s="29" t="s">
        <v>301</v>
      </c>
      <c r="G244" s="6" t="s">
        <v>389</v>
      </c>
    </row>
    <row r="245" spans="1:7" ht="12.75">
      <c r="A245" s="22" t="s">
        <v>390</v>
      </c>
      <c r="B245" s="29" t="s">
        <v>301</v>
      </c>
      <c r="C245" s="27">
        <v>600000</v>
      </c>
      <c r="D245" s="28">
        <v>39600</v>
      </c>
      <c r="E245" s="4" t="s">
        <v>301</v>
      </c>
      <c r="F245" s="29" t="s">
        <v>301</v>
      </c>
      <c r="G245" s="6" t="s">
        <v>391</v>
      </c>
    </row>
    <row r="246" spans="1:7" ht="12.75">
      <c r="A246" s="22" t="s">
        <v>390</v>
      </c>
      <c r="B246" s="29" t="s">
        <v>301</v>
      </c>
      <c r="C246" s="27">
        <v>22550000</v>
      </c>
      <c r="D246" s="28">
        <v>40026</v>
      </c>
      <c r="E246" s="4" t="s">
        <v>301</v>
      </c>
      <c r="F246" s="29" t="s">
        <v>301</v>
      </c>
      <c r="G246" s="6" t="s">
        <v>392</v>
      </c>
    </row>
    <row r="247" spans="1:7" ht="12.75">
      <c r="A247" s="22" t="s">
        <v>390</v>
      </c>
      <c r="B247" s="29" t="s">
        <v>301</v>
      </c>
      <c r="C247" s="27">
        <v>6499991</v>
      </c>
      <c r="D247" s="28">
        <v>40664</v>
      </c>
      <c r="E247" s="4" t="s">
        <v>301</v>
      </c>
      <c r="F247" s="29" t="s">
        <v>301</v>
      </c>
      <c r="G247" s="6" t="s">
        <v>393</v>
      </c>
    </row>
    <row r="248" spans="1:7" ht="12.75">
      <c r="A248" s="22" t="s">
        <v>390</v>
      </c>
      <c r="B248" s="29" t="s">
        <v>301</v>
      </c>
      <c r="C248" s="27">
        <v>100000</v>
      </c>
      <c r="D248" s="28">
        <v>41030</v>
      </c>
      <c r="E248" s="4" t="s">
        <v>301</v>
      </c>
      <c r="F248" s="29" t="s">
        <v>301</v>
      </c>
      <c r="G248" s="6" t="s">
        <v>394</v>
      </c>
    </row>
    <row r="249" spans="1:7" ht="12.75">
      <c r="A249" s="22" t="s">
        <v>390</v>
      </c>
      <c r="B249" s="29" t="s">
        <v>301</v>
      </c>
      <c r="C249" s="27">
        <v>100000</v>
      </c>
      <c r="D249" s="28">
        <v>41183</v>
      </c>
      <c r="E249" s="4" t="s">
        <v>301</v>
      </c>
      <c r="F249" s="29" t="s">
        <v>301</v>
      </c>
      <c r="G249" s="6" t="s">
        <v>395</v>
      </c>
    </row>
    <row r="250" spans="1:7" ht="12.75">
      <c r="A250" s="22" t="s">
        <v>390</v>
      </c>
      <c r="B250" s="29" t="s">
        <v>301</v>
      </c>
      <c r="C250" s="27">
        <v>990234</v>
      </c>
      <c r="D250" s="28">
        <v>41426</v>
      </c>
      <c r="E250" s="4" t="s">
        <v>301</v>
      </c>
      <c r="F250" s="29" t="s">
        <v>301</v>
      </c>
      <c r="G250" s="6" t="s">
        <v>396</v>
      </c>
    </row>
    <row r="251" spans="1:7" ht="12.75">
      <c r="A251" s="22" t="s">
        <v>390</v>
      </c>
      <c r="B251" s="29" t="s">
        <v>301</v>
      </c>
      <c r="C251" s="23">
        <v>4000000</v>
      </c>
      <c r="D251" s="24">
        <v>41730</v>
      </c>
      <c r="E251" s="4" t="s">
        <v>301</v>
      </c>
      <c r="F251" s="29" t="s">
        <v>301</v>
      </c>
      <c r="G251" s="6" t="s">
        <v>397</v>
      </c>
    </row>
    <row r="252" spans="1:7" ht="12.75">
      <c r="A252" s="22" t="s">
        <v>390</v>
      </c>
      <c r="B252" s="29" t="s">
        <v>301</v>
      </c>
      <c r="C252" s="23">
        <v>19748015</v>
      </c>
      <c r="D252" s="24">
        <v>41791</v>
      </c>
      <c r="E252" s="4" t="s">
        <v>301</v>
      </c>
      <c r="F252" s="29" t="s">
        <v>301</v>
      </c>
      <c r="G252" s="6" t="s">
        <v>398</v>
      </c>
    </row>
    <row r="253" spans="1:7" ht="12.75">
      <c r="A253" s="22" t="s">
        <v>399</v>
      </c>
      <c r="B253" s="29" t="s">
        <v>301</v>
      </c>
      <c r="C253" s="27">
        <v>19896653</v>
      </c>
      <c r="D253" s="28">
        <v>39387</v>
      </c>
      <c r="E253" s="4" t="s">
        <v>301</v>
      </c>
      <c r="F253" s="29" t="s">
        <v>301</v>
      </c>
      <c r="G253" s="6" t="s">
        <v>400</v>
      </c>
    </row>
    <row r="254" spans="1:7" ht="12.75">
      <c r="A254" s="22" t="s">
        <v>399</v>
      </c>
      <c r="B254" s="29" t="s">
        <v>301</v>
      </c>
      <c r="C254" s="27">
        <v>11017675</v>
      </c>
      <c r="D254" s="28">
        <v>39722</v>
      </c>
      <c r="E254" s="4" t="s">
        <v>301</v>
      </c>
      <c r="F254" s="29" t="s">
        <v>301</v>
      </c>
      <c r="G254" s="6" t="s">
        <v>401</v>
      </c>
    </row>
    <row r="255" spans="1:7" s="1" customFormat="1" ht="12.75">
      <c r="A255" s="22" t="s">
        <v>399</v>
      </c>
      <c r="B255" s="29" t="s">
        <v>301</v>
      </c>
      <c r="C255" s="27">
        <v>22493513</v>
      </c>
      <c r="D255" s="28">
        <v>39783</v>
      </c>
      <c r="E255" s="4" t="s">
        <v>301</v>
      </c>
      <c r="F255" s="29" t="s">
        <v>301</v>
      </c>
      <c r="G255" s="6" t="s">
        <v>402</v>
      </c>
    </row>
    <row r="256" spans="1:7" s="1" customFormat="1" ht="12.75">
      <c r="A256" s="22" t="s">
        <v>399</v>
      </c>
      <c r="B256" s="29" t="s">
        <v>301</v>
      </c>
      <c r="C256" s="27">
        <v>96869</v>
      </c>
      <c r="D256" s="28">
        <v>39995</v>
      </c>
      <c r="E256" s="4" t="s">
        <v>301</v>
      </c>
      <c r="F256" s="29" t="s">
        <v>301</v>
      </c>
      <c r="G256" s="6" t="s">
        <v>403</v>
      </c>
    </row>
    <row r="257" spans="1:7" ht="12.75">
      <c r="A257" s="22" t="s">
        <v>399</v>
      </c>
      <c r="B257" s="29" t="s">
        <v>301</v>
      </c>
      <c r="C257" s="27">
        <v>600000</v>
      </c>
      <c r="D257" s="28">
        <v>40299</v>
      </c>
      <c r="E257" s="4" t="s">
        <v>301</v>
      </c>
      <c r="F257" s="29" t="s">
        <v>301</v>
      </c>
      <c r="G257" s="6" t="s">
        <v>404</v>
      </c>
    </row>
    <row r="258" spans="1:7" ht="12.75">
      <c r="A258" s="22" t="s">
        <v>399</v>
      </c>
      <c r="B258" s="29" t="s">
        <v>301</v>
      </c>
      <c r="C258" s="27">
        <v>10287784</v>
      </c>
      <c r="D258" s="19">
        <v>40483</v>
      </c>
      <c r="E258" s="4" t="s">
        <v>301</v>
      </c>
      <c r="F258" s="29" t="s">
        <v>301</v>
      </c>
      <c r="G258" s="6" t="s">
        <v>405</v>
      </c>
    </row>
    <row r="259" spans="1:7" ht="12.75">
      <c r="A259" s="22" t="s">
        <v>399</v>
      </c>
      <c r="B259" s="29" t="s">
        <v>301</v>
      </c>
      <c r="C259" s="27">
        <v>20000000</v>
      </c>
      <c r="D259" s="28">
        <v>40603</v>
      </c>
      <c r="E259" s="4" t="s">
        <v>301</v>
      </c>
      <c r="F259" s="29" t="s">
        <v>301</v>
      </c>
      <c r="G259" s="6" t="s">
        <v>406</v>
      </c>
    </row>
    <row r="260" spans="1:7" ht="12.75">
      <c r="A260" s="22" t="s">
        <v>399</v>
      </c>
      <c r="B260" s="29" t="s">
        <v>301</v>
      </c>
      <c r="C260" s="27">
        <v>8375747</v>
      </c>
      <c r="D260" s="28">
        <v>41030</v>
      </c>
      <c r="E260" s="4" t="s">
        <v>301</v>
      </c>
      <c r="F260" s="29" t="s">
        <v>301</v>
      </c>
      <c r="G260" s="6" t="s">
        <v>407</v>
      </c>
    </row>
    <row r="261" spans="1:7" ht="12.75">
      <c r="A261" s="30" t="s">
        <v>399</v>
      </c>
      <c r="B261" s="29" t="s">
        <v>301</v>
      </c>
      <c r="C261" s="27">
        <v>12500000</v>
      </c>
      <c r="D261" s="28">
        <v>41548</v>
      </c>
      <c r="E261" s="4" t="s">
        <v>301</v>
      </c>
      <c r="F261" s="29" t="s">
        <v>301</v>
      </c>
      <c r="G261" s="6" t="s">
        <v>402</v>
      </c>
    </row>
    <row r="262" spans="1:7" s="1" customFormat="1" ht="12.75">
      <c r="A262" s="30" t="s">
        <v>399</v>
      </c>
      <c r="B262" s="29" t="s">
        <v>301</v>
      </c>
      <c r="C262" s="27">
        <v>690327</v>
      </c>
      <c r="D262" s="28">
        <v>41579</v>
      </c>
      <c r="E262" s="4" t="s">
        <v>301</v>
      </c>
      <c r="F262" s="29" t="s">
        <v>301</v>
      </c>
      <c r="G262" s="6" t="s">
        <v>408</v>
      </c>
    </row>
    <row r="263" spans="1:7" ht="12.75">
      <c r="A263" s="22" t="s">
        <v>399</v>
      </c>
      <c r="B263" s="29" t="s">
        <v>301</v>
      </c>
      <c r="C263" s="23">
        <v>32770000</v>
      </c>
      <c r="D263" s="24">
        <v>41699</v>
      </c>
      <c r="E263" s="4" t="s">
        <v>301</v>
      </c>
      <c r="F263" s="29" t="s">
        <v>301</v>
      </c>
      <c r="G263" s="6" t="s">
        <v>409</v>
      </c>
    </row>
    <row r="264" spans="1:7" ht="12.75">
      <c r="A264" s="22" t="s">
        <v>410</v>
      </c>
      <c r="B264" s="29" t="s">
        <v>301</v>
      </c>
      <c r="C264" s="27">
        <v>9012826</v>
      </c>
      <c r="D264" s="28">
        <v>39753</v>
      </c>
      <c r="E264" s="4" t="s">
        <v>301</v>
      </c>
      <c r="F264" s="29" t="s">
        <v>301</v>
      </c>
      <c r="G264" s="6" t="s">
        <v>411</v>
      </c>
    </row>
    <row r="265" spans="1:7" ht="12.75">
      <c r="A265" s="30" t="s">
        <v>412</v>
      </c>
      <c r="B265" s="2" t="s">
        <v>413</v>
      </c>
      <c r="C265" s="27">
        <v>100000</v>
      </c>
      <c r="D265" s="28">
        <v>41548</v>
      </c>
      <c r="E265" s="4" t="s">
        <v>10</v>
      </c>
      <c r="F265" s="29" t="s">
        <v>40</v>
      </c>
      <c r="G265" s="6" t="s">
        <v>414</v>
      </c>
    </row>
    <row r="266" spans="1:7" ht="12.75">
      <c r="A266" s="22" t="s">
        <v>415</v>
      </c>
      <c r="B266" s="2" t="s">
        <v>416</v>
      </c>
      <c r="C266" s="23">
        <v>398588</v>
      </c>
      <c r="D266" s="24">
        <v>41821</v>
      </c>
      <c r="E266" s="4" t="s">
        <v>10</v>
      </c>
      <c r="F266" s="29" t="s">
        <v>417</v>
      </c>
      <c r="G266" s="6" t="s">
        <v>418</v>
      </c>
    </row>
    <row r="267" spans="1:7" ht="12.75">
      <c r="A267" s="22" t="s">
        <v>415</v>
      </c>
      <c r="B267" s="2" t="s">
        <v>416</v>
      </c>
      <c r="C267" s="23">
        <v>600992</v>
      </c>
      <c r="D267" s="24">
        <v>41821</v>
      </c>
      <c r="E267" s="4" t="s">
        <v>10</v>
      </c>
      <c r="F267" s="29" t="s">
        <v>417</v>
      </c>
      <c r="G267" s="6" t="s">
        <v>419</v>
      </c>
    </row>
    <row r="268" spans="1:7" ht="12.75">
      <c r="A268" s="22" t="s">
        <v>420</v>
      </c>
      <c r="B268" s="2" t="s">
        <v>416</v>
      </c>
      <c r="C268" s="27">
        <v>1494983</v>
      </c>
      <c r="D268" s="28">
        <v>41395</v>
      </c>
      <c r="E268" s="4" t="s">
        <v>10</v>
      </c>
      <c r="F268" s="29" t="s">
        <v>53</v>
      </c>
      <c r="G268" s="6" t="s">
        <v>421</v>
      </c>
    </row>
    <row r="269" spans="1:7" ht="12.75">
      <c r="A269" s="22" t="s">
        <v>422</v>
      </c>
      <c r="B269" s="2" t="s">
        <v>416</v>
      </c>
      <c r="C269" s="27">
        <v>1872927</v>
      </c>
      <c r="D269" s="28">
        <v>39722</v>
      </c>
      <c r="E269" s="4" t="s">
        <v>10</v>
      </c>
      <c r="F269" s="29" t="s">
        <v>53</v>
      </c>
      <c r="G269" s="6" t="s">
        <v>423</v>
      </c>
    </row>
    <row r="270" spans="1:7" ht="12.75">
      <c r="A270" s="22" t="s">
        <v>422</v>
      </c>
      <c r="B270" s="2" t="s">
        <v>416</v>
      </c>
      <c r="C270" s="27">
        <v>200000</v>
      </c>
      <c r="D270" s="28">
        <v>41153</v>
      </c>
      <c r="E270" s="4" t="s">
        <v>10</v>
      </c>
      <c r="F270" s="29" t="s">
        <v>53</v>
      </c>
      <c r="G270" s="6" t="s">
        <v>424</v>
      </c>
    </row>
    <row r="271" spans="1:7" ht="12.75">
      <c r="A271" s="22" t="s">
        <v>422</v>
      </c>
      <c r="B271" s="2" t="s">
        <v>416</v>
      </c>
      <c r="C271" s="27">
        <v>6837744</v>
      </c>
      <c r="D271" s="28">
        <v>41275</v>
      </c>
      <c r="E271" s="4" t="s">
        <v>10</v>
      </c>
      <c r="F271" s="29" t="s">
        <v>53</v>
      </c>
      <c r="G271" s="6" t="s">
        <v>425</v>
      </c>
    </row>
    <row r="272" spans="1:7" ht="12.75">
      <c r="A272" s="30" t="s">
        <v>426</v>
      </c>
      <c r="B272" s="2" t="s">
        <v>416</v>
      </c>
      <c r="C272" s="27">
        <v>100000</v>
      </c>
      <c r="D272" s="28">
        <v>41548</v>
      </c>
      <c r="E272" s="4" t="s">
        <v>10</v>
      </c>
      <c r="F272" s="29" t="s">
        <v>31</v>
      </c>
      <c r="G272" s="6" t="s">
        <v>427</v>
      </c>
    </row>
    <row r="273" spans="1:7" ht="12.75">
      <c r="A273" s="30" t="s">
        <v>426</v>
      </c>
      <c r="B273" s="2" t="s">
        <v>416</v>
      </c>
      <c r="C273" s="27">
        <v>100000</v>
      </c>
      <c r="D273" s="28">
        <v>41548</v>
      </c>
      <c r="E273" s="4" t="s">
        <v>10</v>
      </c>
      <c r="F273" s="29" t="s">
        <v>31</v>
      </c>
      <c r="G273" s="6" t="s">
        <v>428</v>
      </c>
    </row>
    <row r="274" spans="1:7" ht="12.75">
      <c r="A274" s="22" t="s">
        <v>426</v>
      </c>
      <c r="B274" s="2" t="s">
        <v>416</v>
      </c>
      <c r="C274" s="23">
        <v>499853</v>
      </c>
      <c r="D274" s="24">
        <v>41883</v>
      </c>
      <c r="E274" s="4" t="s">
        <v>10</v>
      </c>
      <c r="F274" s="29" t="s">
        <v>31</v>
      </c>
      <c r="G274" s="6" t="s">
        <v>429</v>
      </c>
    </row>
    <row r="275" spans="1:7" ht="12.75">
      <c r="A275" s="30" t="s">
        <v>430</v>
      </c>
      <c r="B275" s="2" t="s">
        <v>416</v>
      </c>
      <c r="C275" s="27">
        <v>199801</v>
      </c>
      <c r="D275" s="28">
        <v>41518</v>
      </c>
      <c r="E275" s="4" t="s">
        <v>10</v>
      </c>
      <c r="F275" s="29" t="s">
        <v>31</v>
      </c>
      <c r="G275" s="6" t="s">
        <v>431</v>
      </c>
    </row>
    <row r="276" spans="1:7" ht="12.75">
      <c r="A276" s="30" t="s">
        <v>430</v>
      </c>
      <c r="B276" s="2" t="s">
        <v>416</v>
      </c>
      <c r="C276" s="27">
        <v>3506840</v>
      </c>
      <c r="D276" s="28">
        <v>41579</v>
      </c>
      <c r="E276" s="4" t="s">
        <v>10</v>
      </c>
      <c r="F276" s="29" t="s">
        <v>31</v>
      </c>
      <c r="G276" s="6" t="s">
        <v>432</v>
      </c>
    </row>
    <row r="277" spans="1:7" ht="12.75">
      <c r="A277" s="22" t="s">
        <v>433</v>
      </c>
      <c r="B277" s="2" t="s">
        <v>416</v>
      </c>
      <c r="C277" s="27">
        <v>1900000</v>
      </c>
      <c r="D277" s="28">
        <v>41153</v>
      </c>
      <c r="E277" s="4" t="s">
        <v>10</v>
      </c>
      <c r="F277" s="29" t="s">
        <v>53</v>
      </c>
      <c r="G277" s="6" t="s">
        <v>434</v>
      </c>
    </row>
    <row r="278" spans="1:7" ht="12.75">
      <c r="A278" s="22" t="s">
        <v>433</v>
      </c>
      <c r="B278" s="2" t="s">
        <v>416</v>
      </c>
      <c r="C278" s="23">
        <v>475630</v>
      </c>
      <c r="D278" s="24">
        <v>41883</v>
      </c>
      <c r="E278" s="4" t="s">
        <v>10</v>
      </c>
      <c r="F278" s="29" t="s">
        <v>53</v>
      </c>
      <c r="G278" s="6" t="s">
        <v>435</v>
      </c>
    </row>
    <row r="279" spans="1:7" ht="12.75">
      <c r="A279" s="30" t="s">
        <v>436</v>
      </c>
      <c r="B279" s="2" t="s">
        <v>416</v>
      </c>
      <c r="C279" s="27">
        <v>1455160</v>
      </c>
      <c r="D279" s="28">
        <v>41579</v>
      </c>
      <c r="E279" s="4" t="s">
        <v>10</v>
      </c>
      <c r="F279" s="29" t="s">
        <v>19</v>
      </c>
      <c r="G279" s="6" t="s">
        <v>437</v>
      </c>
    </row>
    <row r="280" spans="1:7" ht="12.75">
      <c r="A280" s="30" t="s">
        <v>438</v>
      </c>
      <c r="B280" s="2" t="s">
        <v>416</v>
      </c>
      <c r="C280" s="27">
        <v>1270583</v>
      </c>
      <c r="D280" s="28">
        <v>41579</v>
      </c>
      <c r="E280" s="4" t="s">
        <v>58</v>
      </c>
      <c r="F280" s="29" t="s">
        <v>59</v>
      </c>
      <c r="G280" s="6" t="s">
        <v>439</v>
      </c>
    </row>
    <row r="281" spans="1:7" ht="12.75">
      <c r="A281" s="22" t="s">
        <v>440</v>
      </c>
      <c r="B281" s="2" t="s">
        <v>416</v>
      </c>
      <c r="C281" s="27">
        <v>100000</v>
      </c>
      <c r="D281" s="28">
        <v>41030</v>
      </c>
      <c r="E281" s="4" t="s">
        <v>58</v>
      </c>
      <c r="F281" s="29" t="s">
        <v>441</v>
      </c>
      <c r="G281" s="6" t="s">
        <v>442</v>
      </c>
    </row>
    <row r="282" spans="1:7" ht="12.75">
      <c r="A282" s="22" t="s">
        <v>443</v>
      </c>
      <c r="B282" s="2" t="s">
        <v>416</v>
      </c>
      <c r="C282" s="27">
        <v>2786640</v>
      </c>
      <c r="D282" s="28">
        <v>41183</v>
      </c>
      <c r="E282" s="4" t="s">
        <v>58</v>
      </c>
      <c r="F282" s="29" t="s">
        <v>444</v>
      </c>
      <c r="G282" s="6" t="s">
        <v>445</v>
      </c>
    </row>
    <row r="283" spans="1:7" ht="12.75">
      <c r="A283" s="22" t="s">
        <v>446</v>
      </c>
      <c r="B283" s="2" t="s">
        <v>416</v>
      </c>
      <c r="C283" s="27">
        <v>100000</v>
      </c>
      <c r="D283" s="28">
        <v>41365</v>
      </c>
      <c r="E283" s="4" t="s">
        <v>58</v>
      </c>
      <c r="F283" s="29" t="s">
        <v>444</v>
      </c>
      <c r="G283" s="6" t="s">
        <v>447</v>
      </c>
    </row>
    <row r="284" spans="1:7" ht="12.75">
      <c r="A284" s="30" t="s">
        <v>446</v>
      </c>
      <c r="B284" s="2" t="s">
        <v>416</v>
      </c>
      <c r="C284" s="27">
        <v>100000</v>
      </c>
      <c r="D284" s="28">
        <v>41548</v>
      </c>
      <c r="E284" s="4" t="s">
        <v>58</v>
      </c>
      <c r="F284" s="29" t="s">
        <v>444</v>
      </c>
      <c r="G284" s="6" t="s">
        <v>448</v>
      </c>
    </row>
    <row r="285" spans="1:7" ht="12.75">
      <c r="A285" s="30" t="s">
        <v>446</v>
      </c>
      <c r="B285" s="2" t="s">
        <v>416</v>
      </c>
      <c r="C285" s="27">
        <v>100000</v>
      </c>
      <c r="D285" s="28">
        <v>41579</v>
      </c>
      <c r="E285" s="4" t="s">
        <v>58</v>
      </c>
      <c r="F285" s="29" t="s">
        <v>444</v>
      </c>
      <c r="G285" s="6" t="s">
        <v>449</v>
      </c>
    </row>
    <row r="286" spans="1:7" ht="12.75">
      <c r="A286" s="22" t="s">
        <v>450</v>
      </c>
      <c r="B286" s="2" t="s">
        <v>416</v>
      </c>
      <c r="C286" s="27">
        <v>100000</v>
      </c>
      <c r="D286" s="28">
        <v>41365</v>
      </c>
      <c r="E286" s="4" t="s">
        <v>58</v>
      </c>
      <c r="F286" s="29" t="s">
        <v>59</v>
      </c>
      <c r="G286" s="6" t="s">
        <v>451</v>
      </c>
    </row>
    <row r="287" spans="1:7" ht="12.75">
      <c r="A287" s="22" t="s">
        <v>452</v>
      </c>
      <c r="B287" s="2" t="s">
        <v>416</v>
      </c>
      <c r="C287" s="27">
        <v>481388</v>
      </c>
      <c r="D287" s="28">
        <v>40452</v>
      </c>
      <c r="E287" s="4" t="s">
        <v>58</v>
      </c>
      <c r="F287" s="29" t="s">
        <v>59</v>
      </c>
      <c r="G287" s="6" t="s">
        <v>453</v>
      </c>
    </row>
    <row r="288" spans="1:7" ht="12.75">
      <c r="A288" s="22" t="s">
        <v>454</v>
      </c>
      <c r="B288" s="2" t="s">
        <v>416</v>
      </c>
      <c r="C288" s="27">
        <v>100000</v>
      </c>
      <c r="D288" s="28">
        <v>41030</v>
      </c>
      <c r="E288" s="4" t="s">
        <v>68</v>
      </c>
      <c r="F288" s="29" t="s">
        <v>455</v>
      </c>
      <c r="G288" s="6" t="s">
        <v>456</v>
      </c>
    </row>
    <row r="289" spans="1:7" ht="12.75">
      <c r="A289" s="22" t="s">
        <v>457</v>
      </c>
      <c r="B289" s="2" t="s">
        <v>416</v>
      </c>
      <c r="C289" s="27">
        <v>8000000</v>
      </c>
      <c r="D289" s="19">
        <v>40483</v>
      </c>
      <c r="E289" s="4" t="s">
        <v>68</v>
      </c>
      <c r="F289" s="29" t="s">
        <v>79</v>
      </c>
      <c r="G289" s="6" t="s">
        <v>458</v>
      </c>
    </row>
    <row r="290" spans="1:7" ht="12.75">
      <c r="A290" s="22" t="s">
        <v>459</v>
      </c>
      <c r="B290" s="2" t="s">
        <v>416</v>
      </c>
      <c r="C290" s="27">
        <v>25374840</v>
      </c>
      <c r="D290" s="28">
        <v>39845</v>
      </c>
      <c r="E290" s="4" t="s">
        <v>68</v>
      </c>
      <c r="F290" s="29" t="s">
        <v>69</v>
      </c>
      <c r="G290" s="6" t="s">
        <v>460</v>
      </c>
    </row>
    <row r="291" spans="1:7" ht="12.75">
      <c r="A291" s="22" t="s">
        <v>459</v>
      </c>
      <c r="B291" s="2" t="s">
        <v>416</v>
      </c>
      <c r="C291" s="27">
        <v>8516263</v>
      </c>
      <c r="D291" s="28">
        <v>41214</v>
      </c>
      <c r="E291" s="4" t="s">
        <v>68</v>
      </c>
      <c r="F291" s="29" t="s">
        <v>69</v>
      </c>
      <c r="G291" s="6" t="s">
        <v>461</v>
      </c>
    </row>
    <row r="292" spans="1:7" ht="12.75">
      <c r="A292" s="30" t="s">
        <v>459</v>
      </c>
      <c r="B292" s="2" t="s">
        <v>416</v>
      </c>
      <c r="C292" s="27">
        <v>17200397</v>
      </c>
      <c r="D292" s="28">
        <v>41548</v>
      </c>
      <c r="E292" s="4" t="s">
        <v>68</v>
      </c>
      <c r="F292" s="29" t="s">
        <v>69</v>
      </c>
      <c r="G292" s="6" t="s">
        <v>462</v>
      </c>
    </row>
    <row r="293" spans="1:7" ht="12.75">
      <c r="A293" s="22" t="s">
        <v>463</v>
      </c>
      <c r="B293" s="2" t="s">
        <v>416</v>
      </c>
      <c r="C293" s="27">
        <v>24400000</v>
      </c>
      <c r="D293" s="28">
        <v>39753</v>
      </c>
      <c r="E293" s="4" t="s">
        <v>68</v>
      </c>
      <c r="F293" s="29" t="s">
        <v>69</v>
      </c>
      <c r="G293" s="6" t="s">
        <v>464</v>
      </c>
    </row>
    <row r="294" spans="1:7" ht="12.75">
      <c r="A294" s="22" t="s">
        <v>463</v>
      </c>
      <c r="B294" s="2" t="s">
        <v>416</v>
      </c>
      <c r="C294" s="27">
        <v>7994966</v>
      </c>
      <c r="D294" s="28">
        <v>41122</v>
      </c>
      <c r="E294" s="4" t="s">
        <v>68</v>
      </c>
      <c r="F294" s="29" t="s">
        <v>69</v>
      </c>
      <c r="G294" s="6" t="s">
        <v>465</v>
      </c>
    </row>
    <row r="295" spans="1:7" ht="12.75">
      <c r="A295" s="22" t="s">
        <v>463</v>
      </c>
      <c r="B295" s="2" t="s">
        <v>416</v>
      </c>
      <c r="C295" s="27">
        <v>16400000</v>
      </c>
      <c r="D295" s="28">
        <v>41153</v>
      </c>
      <c r="E295" s="4" t="s">
        <v>68</v>
      </c>
      <c r="F295" s="29" t="s">
        <v>69</v>
      </c>
      <c r="G295" s="6" t="s">
        <v>466</v>
      </c>
    </row>
    <row r="296" spans="1:7" ht="12.75">
      <c r="A296" s="22" t="s">
        <v>467</v>
      </c>
      <c r="B296" s="2" t="s">
        <v>416</v>
      </c>
      <c r="C296" s="27">
        <v>478458</v>
      </c>
      <c r="D296" s="28">
        <v>40360</v>
      </c>
      <c r="E296" s="4" t="s">
        <v>68</v>
      </c>
      <c r="F296" s="29" t="s">
        <v>79</v>
      </c>
      <c r="G296" s="6" t="s">
        <v>468</v>
      </c>
    </row>
    <row r="297" spans="1:7" ht="12.75">
      <c r="A297" s="22" t="s">
        <v>469</v>
      </c>
      <c r="B297" s="2" t="s">
        <v>416</v>
      </c>
      <c r="C297" s="27">
        <v>46016</v>
      </c>
      <c r="D297" s="28">
        <v>41365</v>
      </c>
      <c r="E297" s="4" t="s">
        <v>68</v>
      </c>
      <c r="F297" s="29" t="s">
        <v>470</v>
      </c>
      <c r="G297" s="6" t="s">
        <v>471</v>
      </c>
    </row>
    <row r="298" spans="1:7" ht="12.75">
      <c r="A298" s="22" t="s">
        <v>472</v>
      </c>
      <c r="B298" s="2" t="s">
        <v>416</v>
      </c>
      <c r="C298" s="27">
        <v>100000</v>
      </c>
      <c r="D298" s="28">
        <v>41030</v>
      </c>
      <c r="E298" s="4" t="s">
        <v>68</v>
      </c>
      <c r="F298" s="29" t="s">
        <v>97</v>
      </c>
      <c r="G298" s="6" t="s">
        <v>473</v>
      </c>
    </row>
    <row r="299" spans="1:7" ht="12.75">
      <c r="A299" s="22" t="s">
        <v>474</v>
      </c>
      <c r="B299" s="2" t="s">
        <v>416</v>
      </c>
      <c r="C299" s="27">
        <v>100000</v>
      </c>
      <c r="D299" s="28">
        <v>41030</v>
      </c>
      <c r="E299" s="4" t="s">
        <v>68</v>
      </c>
      <c r="F299" s="29" t="s">
        <v>97</v>
      </c>
      <c r="G299" s="6" t="s">
        <v>475</v>
      </c>
    </row>
    <row r="300" spans="1:7" ht="12.75">
      <c r="A300" s="22" t="s">
        <v>476</v>
      </c>
      <c r="B300" s="2" t="s">
        <v>416</v>
      </c>
      <c r="C300" s="27">
        <v>145032</v>
      </c>
      <c r="D300" s="28">
        <v>39387</v>
      </c>
      <c r="E300" s="4" t="s">
        <v>68</v>
      </c>
      <c r="F300" s="29" t="s">
        <v>79</v>
      </c>
      <c r="G300" s="6" t="s">
        <v>477</v>
      </c>
    </row>
    <row r="301" spans="1:7" ht="12.75">
      <c r="A301" s="22" t="s">
        <v>476</v>
      </c>
      <c r="B301" s="2" t="s">
        <v>416</v>
      </c>
      <c r="C301" s="27">
        <v>2676910</v>
      </c>
      <c r="D301" s="28">
        <v>39783</v>
      </c>
      <c r="E301" s="4" t="s">
        <v>68</v>
      </c>
      <c r="F301" s="29" t="s">
        <v>79</v>
      </c>
      <c r="G301" s="6" t="s">
        <v>478</v>
      </c>
    </row>
    <row r="302" spans="1:7" ht="12.75">
      <c r="A302" s="22" t="s">
        <v>479</v>
      </c>
      <c r="B302" s="2" t="s">
        <v>416</v>
      </c>
      <c r="C302" s="27">
        <v>100000</v>
      </c>
      <c r="D302" s="28">
        <v>41030</v>
      </c>
      <c r="E302" s="4" t="s">
        <v>68</v>
      </c>
      <c r="F302" s="29" t="s">
        <v>79</v>
      </c>
      <c r="G302" s="6" t="s">
        <v>480</v>
      </c>
    </row>
    <row r="303" spans="1:7" ht="12.75">
      <c r="A303" s="22" t="s">
        <v>479</v>
      </c>
      <c r="B303" s="2" t="s">
        <v>416</v>
      </c>
      <c r="C303" s="27">
        <v>9872613</v>
      </c>
      <c r="D303" s="28">
        <v>41061</v>
      </c>
      <c r="E303" s="4" t="s">
        <v>68</v>
      </c>
      <c r="F303" s="29" t="s">
        <v>79</v>
      </c>
      <c r="G303" s="6" t="s">
        <v>481</v>
      </c>
    </row>
    <row r="304" spans="1:7" ht="12.75">
      <c r="A304" s="22" t="s">
        <v>479</v>
      </c>
      <c r="B304" s="2" t="s">
        <v>416</v>
      </c>
      <c r="C304" s="27">
        <v>100000</v>
      </c>
      <c r="D304" s="28">
        <v>41183</v>
      </c>
      <c r="E304" s="4" t="s">
        <v>68</v>
      </c>
      <c r="F304" s="29" t="s">
        <v>79</v>
      </c>
      <c r="G304" s="6" t="s">
        <v>482</v>
      </c>
    </row>
    <row r="305" spans="1:7" ht="12.75">
      <c r="A305" s="30" t="s">
        <v>483</v>
      </c>
      <c r="B305" s="2" t="s">
        <v>416</v>
      </c>
      <c r="C305" s="27">
        <v>100000</v>
      </c>
      <c r="D305" s="28">
        <v>41548</v>
      </c>
      <c r="E305" s="4" t="s">
        <v>68</v>
      </c>
      <c r="F305" s="29" t="s">
        <v>79</v>
      </c>
      <c r="G305" s="6" t="s">
        <v>484</v>
      </c>
    </row>
    <row r="306" spans="1:7" ht="12.75">
      <c r="A306" s="30" t="s">
        <v>483</v>
      </c>
      <c r="B306" s="2" t="s">
        <v>416</v>
      </c>
      <c r="C306" s="27">
        <v>189232</v>
      </c>
      <c r="D306" s="28">
        <v>41579</v>
      </c>
      <c r="E306" s="4" t="s">
        <v>68</v>
      </c>
      <c r="F306" s="29" t="s">
        <v>79</v>
      </c>
      <c r="G306" s="6" t="s">
        <v>485</v>
      </c>
    </row>
    <row r="307" spans="1:7" ht="12.75">
      <c r="A307" s="22" t="s">
        <v>486</v>
      </c>
      <c r="B307" s="2" t="s">
        <v>416</v>
      </c>
      <c r="C307" s="27">
        <v>2923773</v>
      </c>
      <c r="D307" s="28">
        <v>39845</v>
      </c>
      <c r="E307" s="4" t="s">
        <v>68</v>
      </c>
      <c r="F307" s="29" t="s">
        <v>116</v>
      </c>
      <c r="G307" s="6" t="s">
        <v>487</v>
      </c>
    </row>
    <row r="308" spans="1:7" ht="12.75">
      <c r="A308" s="22" t="s">
        <v>488</v>
      </c>
      <c r="B308" s="2" t="s">
        <v>416</v>
      </c>
      <c r="C308" s="23">
        <v>1500000</v>
      </c>
      <c r="D308" s="24">
        <v>41821</v>
      </c>
      <c r="E308" s="4" t="s">
        <v>68</v>
      </c>
      <c r="F308" s="29" t="s">
        <v>116</v>
      </c>
      <c r="G308" s="6" t="s">
        <v>489</v>
      </c>
    </row>
    <row r="309" spans="1:7" ht="12.75">
      <c r="A309" s="22" t="s">
        <v>490</v>
      </c>
      <c r="B309" s="2" t="s">
        <v>416</v>
      </c>
      <c r="C309" s="27">
        <v>100000</v>
      </c>
      <c r="D309" s="28">
        <v>41030</v>
      </c>
      <c r="E309" s="4" t="s">
        <v>68</v>
      </c>
      <c r="F309" s="29" t="s">
        <v>79</v>
      </c>
      <c r="G309" s="6" t="s">
        <v>491</v>
      </c>
    </row>
    <row r="310" spans="1:7" ht="12.75">
      <c r="A310" s="22" t="s">
        <v>492</v>
      </c>
      <c r="B310" s="2" t="s">
        <v>416</v>
      </c>
      <c r="C310" s="27">
        <v>2498374</v>
      </c>
      <c r="D310" s="28">
        <v>40817</v>
      </c>
      <c r="E310" s="4" t="s">
        <v>123</v>
      </c>
      <c r="F310" s="29" t="s">
        <v>124</v>
      </c>
      <c r="G310" s="6" t="s">
        <v>493</v>
      </c>
    </row>
    <row r="311" spans="1:7" ht="12.75">
      <c r="A311" s="30" t="s">
        <v>492</v>
      </c>
      <c r="B311" s="2" t="s">
        <v>416</v>
      </c>
      <c r="C311" s="27">
        <v>6957203</v>
      </c>
      <c r="D311" s="28">
        <v>41579</v>
      </c>
      <c r="E311" s="4" t="s">
        <v>123</v>
      </c>
      <c r="F311" s="29" t="s">
        <v>124</v>
      </c>
      <c r="G311" s="6" t="s">
        <v>494</v>
      </c>
    </row>
    <row r="312" spans="1:7" ht="12.75">
      <c r="A312" s="30" t="s">
        <v>495</v>
      </c>
      <c r="B312" s="2" t="s">
        <v>416</v>
      </c>
      <c r="C312" s="27">
        <v>50000</v>
      </c>
      <c r="D312" s="28">
        <v>41548</v>
      </c>
      <c r="E312" s="4" t="s">
        <v>123</v>
      </c>
      <c r="F312" s="29" t="s">
        <v>124</v>
      </c>
      <c r="G312" s="6" t="s">
        <v>496</v>
      </c>
    </row>
    <row r="313" spans="1:7" ht="12.75">
      <c r="A313" s="22" t="s">
        <v>497</v>
      </c>
      <c r="B313" s="2" t="s">
        <v>416</v>
      </c>
      <c r="C313" s="27">
        <v>100000</v>
      </c>
      <c r="D313" s="28">
        <v>41183</v>
      </c>
      <c r="E313" s="4" t="s">
        <v>127</v>
      </c>
      <c r="F313" s="29" t="s">
        <v>128</v>
      </c>
      <c r="G313" s="6" t="s">
        <v>498</v>
      </c>
    </row>
    <row r="314" spans="1:7" ht="12.75">
      <c r="A314" s="22" t="s">
        <v>499</v>
      </c>
      <c r="B314" s="2" t="s">
        <v>416</v>
      </c>
      <c r="C314" s="27">
        <v>100000</v>
      </c>
      <c r="D314" s="28">
        <v>41183</v>
      </c>
      <c r="E314" s="4" t="s">
        <v>127</v>
      </c>
      <c r="F314" s="29" t="s">
        <v>128</v>
      </c>
      <c r="G314" s="6" t="s">
        <v>500</v>
      </c>
    </row>
    <row r="315" spans="1:7" ht="12.75">
      <c r="A315" s="22" t="s">
        <v>501</v>
      </c>
      <c r="B315" s="2" t="s">
        <v>416</v>
      </c>
      <c r="C315" s="27">
        <v>100000</v>
      </c>
      <c r="D315" s="28">
        <v>41365</v>
      </c>
      <c r="E315" s="4" t="s">
        <v>127</v>
      </c>
      <c r="F315" s="29" t="s">
        <v>128</v>
      </c>
      <c r="G315" s="6" t="s">
        <v>502</v>
      </c>
    </row>
    <row r="316" spans="1:7" ht="12.75">
      <c r="A316" s="22" t="s">
        <v>503</v>
      </c>
      <c r="B316" s="2" t="s">
        <v>416</v>
      </c>
      <c r="C316" s="27">
        <v>5345895</v>
      </c>
      <c r="D316" s="28">
        <v>39753</v>
      </c>
      <c r="E316" s="4" t="s">
        <v>127</v>
      </c>
      <c r="F316" s="29" t="s">
        <v>128</v>
      </c>
      <c r="G316" s="6" t="s">
        <v>504</v>
      </c>
    </row>
    <row r="317" spans="1:7" ht="12.75">
      <c r="A317" s="22" t="s">
        <v>503</v>
      </c>
      <c r="B317" s="2" t="s">
        <v>416</v>
      </c>
      <c r="C317" s="27">
        <v>8257560</v>
      </c>
      <c r="D317" s="19">
        <v>40483</v>
      </c>
      <c r="E317" s="4" t="s">
        <v>127</v>
      </c>
      <c r="F317" s="29" t="s">
        <v>128</v>
      </c>
      <c r="G317" s="6" t="s">
        <v>505</v>
      </c>
    </row>
    <row r="318" spans="1:7" ht="12.75">
      <c r="A318" s="22" t="s">
        <v>503</v>
      </c>
      <c r="B318" s="2" t="s">
        <v>416</v>
      </c>
      <c r="C318" s="27">
        <v>5548750</v>
      </c>
      <c r="D318" s="28">
        <v>40634</v>
      </c>
      <c r="E318" s="4" t="s">
        <v>127</v>
      </c>
      <c r="F318" s="29" t="s">
        <v>128</v>
      </c>
      <c r="G318" s="6" t="s">
        <v>506</v>
      </c>
    </row>
    <row r="319" spans="1:7" ht="12.75">
      <c r="A319" s="22" t="s">
        <v>503</v>
      </c>
      <c r="B319" s="2" t="s">
        <v>416</v>
      </c>
      <c r="C319" s="27">
        <v>329150</v>
      </c>
      <c r="D319" s="28">
        <v>40909</v>
      </c>
      <c r="E319" s="4" t="s">
        <v>127</v>
      </c>
      <c r="F319" s="29" t="s">
        <v>128</v>
      </c>
      <c r="G319" s="6" t="s">
        <v>507</v>
      </c>
    </row>
    <row r="320" spans="1:7" ht="12.75">
      <c r="A320" s="22" t="s">
        <v>508</v>
      </c>
      <c r="B320" s="2" t="s">
        <v>416</v>
      </c>
      <c r="C320" s="27">
        <v>649442</v>
      </c>
      <c r="D320" s="28">
        <v>39052</v>
      </c>
      <c r="E320" s="4" t="s">
        <v>127</v>
      </c>
      <c r="F320" s="29" t="s">
        <v>128</v>
      </c>
      <c r="G320" s="6" t="s">
        <v>509</v>
      </c>
    </row>
    <row r="321" spans="1:7" ht="12.75">
      <c r="A321" s="22" t="s">
        <v>508</v>
      </c>
      <c r="B321" s="2" t="s">
        <v>416</v>
      </c>
      <c r="C321" s="27">
        <v>902268</v>
      </c>
      <c r="D321" s="28">
        <v>39234</v>
      </c>
      <c r="E321" s="4" t="s">
        <v>127</v>
      </c>
      <c r="F321" s="29" t="s">
        <v>128</v>
      </c>
      <c r="G321" s="6" t="s">
        <v>510</v>
      </c>
    </row>
    <row r="322" spans="1:7" ht="12.75">
      <c r="A322" s="22" t="s">
        <v>508</v>
      </c>
      <c r="B322" s="2" t="s">
        <v>416</v>
      </c>
      <c r="C322" s="27">
        <v>150000</v>
      </c>
      <c r="D322" s="28">
        <v>40269</v>
      </c>
      <c r="E322" s="4" t="s">
        <v>127</v>
      </c>
      <c r="F322" s="29" t="s">
        <v>128</v>
      </c>
      <c r="G322" s="6" t="s">
        <v>511</v>
      </c>
    </row>
    <row r="323" spans="1:7" ht="12.75">
      <c r="A323" s="30" t="s">
        <v>508</v>
      </c>
      <c r="B323" s="2" t="s">
        <v>416</v>
      </c>
      <c r="C323" s="27">
        <v>250000</v>
      </c>
      <c r="D323" s="28">
        <v>41579</v>
      </c>
      <c r="E323" s="4" t="s">
        <v>127</v>
      </c>
      <c r="F323" s="29" t="s">
        <v>128</v>
      </c>
      <c r="G323" s="6" t="s">
        <v>512</v>
      </c>
    </row>
    <row r="324" spans="1:7" ht="12.75">
      <c r="A324" s="22" t="s">
        <v>513</v>
      </c>
      <c r="B324" s="2" t="s">
        <v>416</v>
      </c>
      <c r="C324" s="27">
        <v>24000000</v>
      </c>
      <c r="D324" s="28">
        <v>39753</v>
      </c>
      <c r="E324" s="4" t="s">
        <v>127</v>
      </c>
      <c r="F324" s="29" t="s">
        <v>128</v>
      </c>
      <c r="G324" s="6" t="s">
        <v>514</v>
      </c>
    </row>
    <row r="325" spans="1:7" s="1" customFormat="1" ht="12.75">
      <c r="A325" s="22" t="s">
        <v>515</v>
      </c>
      <c r="B325" s="2" t="s">
        <v>416</v>
      </c>
      <c r="C325" s="27">
        <v>100000</v>
      </c>
      <c r="D325" s="28">
        <v>41487</v>
      </c>
      <c r="E325" s="4" t="s">
        <v>127</v>
      </c>
      <c r="F325" s="29" t="s">
        <v>128</v>
      </c>
      <c r="G325" s="6" t="s">
        <v>516</v>
      </c>
    </row>
    <row r="326" spans="1:7" s="1" customFormat="1" ht="12.75">
      <c r="A326" s="22" t="s">
        <v>517</v>
      </c>
      <c r="B326" s="2" t="s">
        <v>416</v>
      </c>
      <c r="C326" s="27">
        <v>100000</v>
      </c>
      <c r="D326" s="28">
        <v>41183</v>
      </c>
      <c r="E326" s="4" t="s">
        <v>127</v>
      </c>
      <c r="F326" s="29" t="s">
        <v>128</v>
      </c>
      <c r="G326" s="6" t="s">
        <v>518</v>
      </c>
    </row>
    <row r="327" spans="1:7" ht="12.75">
      <c r="A327" s="22" t="s">
        <v>519</v>
      </c>
      <c r="B327" s="2" t="s">
        <v>416</v>
      </c>
      <c r="C327" s="27">
        <v>48373</v>
      </c>
      <c r="D327" s="28">
        <v>41091</v>
      </c>
      <c r="E327" s="4" t="s">
        <v>127</v>
      </c>
      <c r="F327" s="29" t="s">
        <v>128</v>
      </c>
      <c r="G327" s="6" t="s">
        <v>520</v>
      </c>
    </row>
    <row r="328" spans="1:7" ht="12.75">
      <c r="A328" s="22" t="s">
        <v>521</v>
      </c>
      <c r="B328" s="2" t="s">
        <v>416</v>
      </c>
      <c r="C328" s="23">
        <v>100000</v>
      </c>
      <c r="D328" s="24">
        <v>41730</v>
      </c>
      <c r="E328" s="4" t="s">
        <v>127</v>
      </c>
      <c r="F328" s="29" t="s">
        <v>128</v>
      </c>
      <c r="G328" s="6" t="s">
        <v>522</v>
      </c>
    </row>
    <row r="329" spans="1:7" ht="12.75">
      <c r="A329" s="22" t="s">
        <v>523</v>
      </c>
      <c r="B329" s="2" t="s">
        <v>416</v>
      </c>
      <c r="C329" s="27">
        <v>365937</v>
      </c>
      <c r="D329" s="28">
        <v>39753</v>
      </c>
      <c r="E329" s="4" t="s">
        <v>127</v>
      </c>
      <c r="F329" s="29" t="s">
        <v>128</v>
      </c>
      <c r="G329" s="6" t="s">
        <v>524</v>
      </c>
    </row>
    <row r="330" spans="1:7" ht="12.75">
      <c r="A330" s="22" t="s">
        <v>525</v>
      </c>
      <c r="B330" s="2" t="s">
        <v>416</v>
      </c>
      <c r="C330" s="23">
        <v>665692</v>
      </c>
      <c r="D330" s="24">
        <v>41791</v>
      </c>
      <c r="E330" s="4" t="s">
        <v>281</v>
      </c>
      <c r="F330" s="29" t="s">
        <v>282</v>
      </c>
      <c r="G330" s="6" t="s">
        <v>526</v>
      </c>
    </row>
    <row r="331" spans="1:7" ht="12.75">
      <c r="A331" s="22" t="s">
        <v>525</v>
      </c>
      <c r="B331" s="2" t="s">
        <v>416</v>
      </c>
      <c r="C331" s="23">
        <v>14509907</v>
      </c>
      <c r="D331" s="24">
        <v>41883</v>
      </c>
      <c r="E331" s="4" t="s">
        <v>281</v>
      </c>
      <c r="F331" s="29" t="s">
        <v>282</v>
      </c>
      <c r="G331" s="6" t="s">
        <v>527</v>
      </c>
    </row>
    <row r="332" spans="1:7" ht="12.75">
      <c r="A332" s="22" t="s">
        <v>528</v>
      </c>
      <c r="B332" s="2" t="s">
        <v>416</v>
      </c>
      <c r="C332" s="27">
        <v>100000</v>
      </c>
      <c r="D332" s="28">
        <v>41183</v>
      </c>
      <c r="E332" s="4" t="s">
        <v>281</v>
      </c>
      <c r="F332" s="29" t="s">
        <v>282</v>
      </c>
      <c r="G332" s="6" t="s">
        <v>529</v>
      </c>
    </row>
    <row r="333" spans="1:7" ht="12.75">
      <c r="A333" s="22" t="s">
        <v>530</v>
      </c>
      <c r="B333" s="29" t="s">
        <v>531</v>
      </c>
      <c r="C333" s="27">
        <v>96910362</v>
      </c>
      <c r="D333" s="28">
        <v>39052</v>
      </c>
      <c r="E333" s="4" t="s">
        <v>531</v>
      </c>
      <c r="F333" s="29" t="s">
        <v>531</v>
      </c>
      <c r="G333" s="6" t="s">
        <v>532</v>
      </c>
    </row>
    <row r="334" spans="1:7" ht="12.75">
      <c r="A334" s="22" t="s">
        <v>530</v>
      </c>
      <c r="B334" s="29" t="s">
        <v>531</v>
      </c>
      <c r="C334" s="27">
        <v>148135881</v>
      </c>
      <c r="D334" s="28">
        <v>39387</v>
      </c>
      <c r="E334" s="4" t="s">
        <v>531</v>
      </c>
      <c r="F334" s="29" t="s">
        <v>531</v>
      </c>
      <c r="G334" s="6" t="s">
        <v>533</v>
      </c>
    </row>
    <row r="335" spans="1:7" ht="12.75">
      <c r="A335" s="22" t="s">
        <v>530</v>
      </c>
      <c r="B335" s="29" t="s">
        <v>531</v>
      </c>
      <c r="C335" s="27">
        <v>15000000</v>
      </c>
      <c r="D335" s="28">
        <v>39753</v>
      </c>
      <c r="E335" s="4" t="s">
        <v>531</v>
      </c>
      <c r="F335" s="29" t="s">
        <v>531</v>
      </c>
      <c r="G335" s="6" t="s">
        <v>534</v>
      </c>
    </row>
    <row r="336" spans="1:7" ht="12.75">
      <c r="A336" s="22" t="s">
        <v>530</v>
      </c>
      <c r="B336" s="29" t="s">
        <v>531</v>
      </c>
      <c r="C336" s="27">
        <v>15000000</v>
      </c>
      <c r="D336" s="28">
        <v>40087</v>
      </c>
      <c r="E336" s="4" t="s">
        <v>531</v>
      </c>
      <c r="F336" s="29" t="s">
        <v>531</v>
      </c>
      <c r="G336" s="6" t="s">
        <v>535</v>
      </c>
    </row>
    <row r="337" spans="1:7" ht="12.75">
      <c r="A337" s="22" t="s">
        <v>530</v>
      </c>
      <c r="B337" s="29" t="s">
        <v>531</v>
      </c>
      <c r="C337" s="27">
        <v>8194938</v>
      </c>
      <c r="D337" s="28">
        <v>40299</v>
      </c>
      <c r="E337" s="4" t="s">
        <v>531</v>
      </c>
      <c r="F337" s="29" t="s">
        <v>531</v>
      </c>
      <c r="G337" s="6" t="s">
        <v>536</v>
      </c>
    </row>
    <row r="338" spans="1:7" ht="12.75">
      <c r="A338" s="22" t="s">
        <v>530</v>
      </c>
      <c r="B338" s="29" t="s">
        <v>531</v>
      </c>
      <c r="C338" s="27">
        <v>29941962</v>
      </c>
      <c r="D338" s="28">
        <v>40422</v>
      </c>
      <c r="E338" s="4" t="s">
        <v>531</v>
      </c>
      <c r="F338" s="29" t="s">
        <v>531</v>
      </c>
      <c r="G338" s="6" t="s">
        <v>537</v>
      </c>
    </row>
    <row r="339" spans="1:7" ht="12.75">
      <c r="A339" s="22" t="s">
        <v>530</v>
      </c>
      <c r="B339" s="29" t="s">
        <v>531</v>
      </c>
      <c r="C339" s="27">
        <v>56001491</v>
      </c>
      <c r="D339" s="28">
        <v>40848</v>
      </c>
      <c r="E339" s="4" t="s">
        <v>531</v>
      </c>
      <c r="F339" s="29" t="s">
        <v>531</v>
      </c>
      <c r="G339" s="6" t="s">
        <v>538</v>
      </c>
    </row>
    <row r="340" spans="1:7" ht="12.75">
      <c r="A340" s="22" t="s">
        <v>530</v>
      </c>
      <c r="B340" s="29" t="s">
        <v>531</v>
      </c>
      <c r="C340" s="27">
        <v>3007219</v>
      </c>
      <c r="D340" s="28">
        <v>40969</v>
      </c>
      <c r="E340" s="4" t="s">
        <v>531</v>
      </c>
      <c r="F340" s="29" t="s">
        <v>531</v>
      </c>
      <c r="G340" s="6" t="s">
        <v>539</v>
      </c>
    </row>
    <row r="341" spans="1:7" ht="12.75">
      <c r="A341" s="22" t="s">
        <v>530</v>
      </c>
      <c r="B341" s="29" t="s">
        <v>531</v>
      </c>
      <c r="C341" s="27">
        <v>10000000</v>
      </c>
      <c r="D341" s="28">
        <v>40969</v>
      </c>
      <c r="E341" s="4" t="s">
        <v>531</v>
      </c>
      <c r="F341" s="29" t="s">
        <v>531</v>
      </c>
      <c r="G341" s="6" t="s">
        <v>540</v>
      </c>
    </row>
    <row r="342" spans="1:7" ht="12.75">
      <c r="A342" s="22" t="s">
        <v>530</v>
      </c>
      <c r="B342" s="29" t="s">
        <v>531</v>
      </c>
      <c r="C342" s="27">
        <v>441800</v>
      </c>
      <c r="D342" s="28">
        <v>41122</v>
      </c>
      <c r="E342" s="4" t="s">
        <v>531</v>
      </c>
      <c r="F342" s="29" t="s">
        <v>531</v>
      </c>
      <c r="G342" s="6" t="s">
        <v>518</v>
      </c>
    </row>
    <row r="343" spans="1:7" ht="12.75">
      <c r="A343" s="30" t="s">
        <v>530</v>
      </c>
      <c r="B343" s="29" t="s">
        <v>531</v>
      </c>
      <c r="C343" s="27">
        <v>4000662</v>
      </c>
      <c r="D343" s="28">
        <v>41518</v>
      </c>
      <c r="E343" s="4" t="s">
        <v>531</v>
      </c>
      <c r="F343" s="29" t="s">
        <v>531</v>
      </c>
      <c r="G343" s="6" t="s">
        <v>541</v>
      </c>
    </row>
    <row r="344" spans="1:7" ht="12.75">
      <c r="A344" s="30" t="s">
        <v>530</v>
      </c>
      <c r="B344" s="29" t="s">
        <v>531</v>
      </c>
      <c r="C344" s="27">
        <v>10982157</v>
      </c>
      <c r="D344" s="28">
        <v>41518</v>
      </c>
      <c r="E344" s="4" t="s">
        <v>531</v>
      </c>
      <c r="F344" s="29" t="s">
        <v>531</v>
      </c>
      <c r="G344" s="6" t="s">
        <v>542</v>
      </c>
    </row>
    <row r="345" spans="1:7" ht="12.75">
      <c r="A345" s="30" t="s">
        <v>530</v>
      </c>
      <c r="B345" s="29" t="s">
        <v>531</v>
      </c>
      <c r="C345" s="27">
        <v>12313019</v>
      </c>
      <c r="D345" s="28">
        <v>41548</v>
      </c>
      <c r="E345" s="4" t="s">
        <v>531</v>
      </c>
      <c r="F345" s="29" t="s">
        <v>531</v>
      </c>
      <c r="G345" s="6" t="s">
        <v>543</v>
      </c>
    </row>
    <row r="346" spans="1:7" ht="12.75">
      <c r="A346" s="22" t="s">
        <v>544</v>
      </c>
      <c r="B346" s="29" t="s">
        <v>531</v>
      </c>
      <c r="C346" s="27">
        <v>4500002</v>
      </c>
      <c r="D346" s="28">
        <v>41456</v>
      </c>
      <c r="E346" s="4" t="s">
        <v>531</v>
      </c>
      <c r="F346" s="29" t="s">
        <v>531</v>
      </c>
      <c r="G346" s="6" t="s">
        <v>545</v>
      </c>
    </row>
    <row r="347" spans="1:7" ht="12.75">
      <c r="A347" s="22" t="s">
        <v>546</v>
      </c>
      <c r="B347" s="29" t="s">
        <v>547</v>
      </c>
      <c r="C347" s="27">
        <v>35895080</v>
      </c>
      <c r="D347" s="28">
        <v>39479</v>
      </c>
      <c r="E347" s="4" t="s">
        <v>547</v>
      </c>
      <c r="F347" s="29" t="s">
        <v>547</v>
      </c>
      <c r="G347" s="6" t="s">
        <v>548</v>
      </c>
    </row>
    <row r="348" spans="1:7" ht="12.75">
      <c r="A348" s="22" t="s">
        <v>546</v>
      </c>
      <c r="B348" s="29" t="s">
        <v>547</v>
      </c>
      <c r="C348" s="18">
        <v>200000</v>
      </c>
      <c r="D348" s="19">
        <v>40483</v>
      </c>
      <c r="E348" s="4" t="s">
        <v>547</v>
      </c>
      <c r="F348" s="29" t="s">
        <v>547</v>
      </c>
      <c r="G348" s="6" t="s">
        <v>549</v>
      </c>
    </row>
    <row r="349" spans="1:7" ht="12.75">
      <c r="A349" s="22" t="s">
        <v>546</v>
      </c>
      <c r="B349" s="29" t="s">
        <v>547</v>
      </c>
      <c r="C349" s="27">
        <v>1000000</v>
      </c>
      <c r="D349" s="28">
        <v>40695</v>
      </c>
      <c r="E349" s="4" t="s">
        <v>547</v>
      </c>
      <c r="F349" s="29" t="s">
        <v>547</v>
      </c>
      <c r="G349" s="6" t="s">
        <v>550</v>
      </c>
    </row>
    <row r="350" spans="1:7" ht="12.75">
      <c r="A350" s="22" t="s">
        <v>546</v>
      </c>
      <c r="B350" s="29" t="s">
        <v>547</v>
      </c>
      <c r="C350" s="27">
        <v>3577285</v>
      </c>
      <c r="D350" s="28">
        <v>40969</v>
      </c>
      <c r="E350" s="4" t="s">
        <v>547</v>
      </c>
      <c r="F350" s="29" t="s">
        <v>547</v>
      </c>
      <c r="G350" s="6" t="s">
        <v>330</v>
      </c>
    </row>
    <row r="351" spans="1:7" ht="12.75">
      <c r="A351" s="22" t="s">
        <v>546</v>
      </c>
      <c r="B351" s="29" t="s">
        <v>547</v>
      </c>
      <c r="C351" s="27">
        <v>4756466</v>
      </c>
      <c r="D351" s="28">
        <v>41183</v>
      </c>
      <c r="E351" s="4" t="s">
        <v>547</v>
      </c>
      <c r="F351" s="29" t="s">
        <v>547</v>
      </c>
      <c r="G351" s="6" t="s">
        <v>551</v>
      </c>
    </row>
    <row r="352" spans="1:7" ht="12.75">
      <c r="A352" s="22" t="s">
        <v>546</v>
      </c>
      <c r="B352" s="29" t="s">
        <v>547</v>
      </c>
      <c r="C352" s="27">
        <v>48950981</v>
      </c>
      <c r="D352" s="28">
        <v>41183</v>
      </c>
      <c r="E352" s="4" t="s">
        <v>547</v>
      </c>
      <c r="F352" s="29" t="s">
        <v>547</v>
      </c>
      <c r="G352" s="6" t="s">
        <v>552</v>
      </c>
    </row>
    <row r="353" spans="1:7" ht="12.75">
      <c r="A353" s="30" t="s">
        <v>546</v>
      </c>
      <c r="B353" s="29" t="s">
        <v>547</v>
      </c>
      <c r="C353" s="27">
        <v>104391</v>
      </c>
      <c r="D353" s="28">
        <v>41548</v>
      </c>
      <c r="E353" s="4" t="s">
        <v>547</v>
      </c>
      <c r="F353" s="29" t="s">
        <v>547</v>
      </c>
      <c r="G353" s="6" t="s">
        <v>553</v>
      </c>
    </row>
    <row r="354" spans="1:7" ht="12.75">
      <c r="A354" s="22" t="s">
        <v>554</v>
      </c>
      <c r="B354" s="32" t="s">
        <v>555</v>
      </c>
      <c r="C354" s="27">
        <v>931492</v>
      </c>
      <c r="D354" s="28">
        <v>41214</v>
      </c>
      <c r="E354" s="4" t="s">
        <v>10</v>
      </c>
      <c r="F354" s="29" t="s">
        <v>13</v>
      </c>
      <c r="G354" s="6" t="s">
        <v>556</v>
      </c>
    </row>
    <row r="355" spans="1:7" ht="12.75">
      <c r="A355" s="22" t="s">
        <v>557</v>
      </c>
      <c r="B355" s="32" t="s">
        <v>555</v>
      </c>
      <c r="C355" s="27">
        <v>132224</v>
      </c>
      <c r="D355" s="28">
        <v>39904</v>
      </c>
      <c r="E355" s="4" t="s">
        <v>10</v>
      </c>
      <c r="F355" s="29" t="s">
        <v>40</v>
      </c>
      <c r="G355" s="6" t="s">
        <v>558</v>
      </c>
    </row>
    <row r="356" spans="1:7" ht="12.75">
      <c r="A356" s="22" t="s">
        <v>559</v>
      </c>
      <c r="B356" s="32" t="s">
        <v>555</v>
      </c>
      <c r="C356" s="27">
        <v>2999896</v>
      </c>
      <c r="D356" s="28">
        <v>41183</v>
      </c>
      <c r="E356" s="4" t="s">
        <v>10</v>
      </c>
      <c r="F356" s="29" t="s">
        <v>40</v>
      </c>
      <c r="G356" s="6" t="s">
        <v>560</v>
      </c>
    </row>
    <row r="357" spans="1:7" ht="12.75">
      <c r="A357" s="22" t="s">
        <v>561</v>
      </c>
      <c r="B357" s="32" t="s">
        <v>555</v>
      </c>
      <c r="C357" s="27">
        <v>6027019</v>
      </c>
      <c r="D357" s="28">
        <v>40422</v>
      </c>
      <c r="E357" s="4" t="s">
        <v>10</v>
      </c>
      <c r="F357" s="29" t="s">
        <v>19</v>
      </c>
      <c r="G357" s="6" t="s">
        <v>562</v>
      </c>
    </row>
    <row r="358" spans="1:7" ht="12.75">
      <c r="A358" s="30" t="s">
        <v>561</v>
      </c>
      <c r="B358" s="32" t="s">
        <v>555</v>
      </c>
      <c r="C358" s="27">
        <v>100000</v>
      </c>
      <c r="D358" s="28">
        <v>41548</v>
      </c>
      <c r="E358" s="4" t="s">
        <v>10</v>
      </c>
      <c r="F358" s="29" t="s">
        <v>19</v>
      </c>
      <c r="G358" s="6" t="s">
        <v>563</v>
      </c>
    </row>
    <row r="359" spans="1:7" ht="12.75">
      <c r="A359" s="30" t="s">
        <v>561</v>
      </c>
      <c r="B359" s="32" t="s">
        <v>555</v>
      </c>
      <c r="C359" s="27">
        <v>499975</v>
      </c>
      <c r="D359" s="28">
        <v>41548</v>
      </c>
      <c r="E359" s="4" t="s">
        <v>10</v>
      </c>
      <c r="F359" s="29" t="s">
        <v>19</v>
      </c>
      <c r="G359" s="6" t="s">
        <v>564</v>
      </c>
    </row>
    <row r="360" spans="1:7" ht="12.75">
      <c r="A360" s="22" t="s">
        <v>561</v>
      </c>
      <c r="B360" s="32" t="s">
        <v>555</v>
      </c>
      <c r="C360" s="23">
        <v>6383203</v>
      </c>
      <c r="D360" s="24">
        <v>41852</v>
      </c>
      <c r="E360" s="4" t="s">
        <v>10</v>
      </c>
      <c r="F360" s="25" t="s">
        <v>19</v>
      </c>
      <c r="G360" s="6" t="s">
        <v>565</v>
      </c>
    </row>
    <row r="361" spans="1:7" ht="12.75">
      <c r="A361" s="22" t="s">
        <v>566</v>
      </c>
      <c r="B361" s="32" t="s">
        <v>555</v>
      </c>
      <c r="C361" s="27">
        <v>985898</v>
      </c>
      <c r="D361" s="28">
        <v>39387</v>
      </c>
      <c r="E361" s="4" t="s">
        <v>10</v>
      </c>
      <c r="F361" s="29" t="s">
        <v>40</v>
      </c>
      <c r="G361" s="6" t="s">
        <v>567</v>
      </c>
    </row>
    <row r="362" spans="1:7" ht="12.75">
      <c r="A362" s="22" t="s">
        <v>568</v>
      </c>
      <c r="B362" s="32" t="s">
        <v>555</v>
      </c>
      <c r="C362" s="27">
        <v>100000</v>
      </c>
      <c r="D362" s="28">
        <v>41365</v>
      </c>
      <c r="E362" s="4" t="s">
        <v>10</v>
      </c>
      <c r="F362" s="29" t="s">
        <v>569</v>
      </c>
      <c r="G362" s="6" t="s">
        <v>570</v>
      </c>
    </row>
    <row r="363" spans="1:7" ht="12.75">
      <c r="A363" s="30" t="s">
        <v>571</v>
      </c>
      <c r="B363" s="32" t="s">
        <v>555</v>
      </c>
      <c r="C363" s="27">
        <v>150000</v>
      </c>
      <c r="D363" s="28">
        <v>41548</v>
      </c>
      <c r="E363" s="4" t="s">
        <v>10</v>
      </c>
      <c r="F363" s="29" t="s">
        <v>31</v>
      </c>
      <c r="G363" s="6" t="s">
        <v>572</v>
      </c>
    </row>
    <row r="364" spans="1:7" ht="12.75">
      <c r="A364" s="22" t="s">
        <v>573</v>
      </c>
      <c r="B364" s="32" t="s">
        <v>555</v>
      </c>
      <c r="C364" s="27">
        <v>748463</v>
      </c>
      <c r="D364" s="28">
        <v>39295</v>
      </c>
      <c r="E364" s="4" t="s">
        <v>10</v>
      </c>
      <c r="F364" s="29" t="s">
        <v>19</v>
      </c>
      <c r="G364" s="6" t="s">
        <v>574</v>
      </c>
    </row>
    <row r="365" spans="1:7" ht="12.75">
      <c r="A365" s="22" t="s">
        <v>575</v>
      </c>
      <c r="B365" s="32" t="s">
        <v>555</v>
      </c>
      <c r="C365" s="27">
        <v>1174956</v>
      </c>
      <c r="D365" s="28">
        <v>41183</v>
      </c>
      <c r="E365" s="4" t="s">
        <v>10</v>
      </c>
      <c r="F365" s="29" t="s">
        <v>40</v>
      </c>
      <c r="G365" s="6" t="s">
        <v>576</v>
      </c>
    </row>
    <row r="366" spans="1:7" ht="12.75">
      <c r="A366" s="30" t="s">
        <v>577</v>
      </c>
      <c r="B366" s="32" t="s">
        <v>555</v>
      </c>
      <c r="C366" s="27">
        <v>100000</v>
      </c>
      <c r="D366" s="28">
        <v>41548</v>
      </c>
      <c r="E366" s="4" t="s">
        <v>10</v>
      </c>
      <c r="F366" s="29" t="s">
        <v>578</v>
      </c>
      <c r="G366" s="6" t="s">
        <v>579</v>
      </c>
    </row>
    <row r="367" spans="1:7" ht="12.75">
      <c r="A367" s="22" t="s">
        <v>580</v>
      </c>
      <c r="B367" s="32" t="s">
        <v>555</v>
      </c>
      <c r="C367" s="27">
        <v>1699822</v>
      </c>
      <c r="D367" s="28">
        <v>40330</v>
      </c>
      <c r="E367" s="4" t="s">
        <v>10</v>
      </c>
      <c r="F367" s="29" t="s">
        <v>40</v>
      </c>
      <c r="G367" s="6" t="s">
        <v>581</v>
      </c>
    </row>
    <row r="368" spans="1:7" ht="12.75">
      <c r="A368" s="30" t="s">
        <v>582</v>
      </c>
      <c r="B368" s="32" t="s">
        <v>555</v>
      </c>
      <c r="C368" s="27">
        <v>100000</v>
      </c>
      <c r="D368" s="28">
        <v>41548</v>
      </c>
      <c r="E368" s="4" t="s">
        <v>10</v>
      </c>
      <c r="F368" s="29" t="s">
        <v>11</v>
      </c>
      <c r="G368" s="6" t="s">
        <v>583</v>
      </c>
    </row>
    <row r="369" spans="1:7" ht="12.75">
      <c r="A369" s="22" t="s">
        <v>584</v>
      </c>
      <c r="B369" s="32" t="s">
        <v>555</v>
      </c>
      <c r="C369" s="27">
        <v>4348368</v>
      </c>
      <c r="D369" s="28">
        <v>40330</v>
      </c>
      <c r="E369" s="4" t="s">
        <v>10</v>
      </c>
      <c r="F369" s="29" t="s">
        <v>40</v>
      </c>
      <c r="G369" s="6" t="s">
        <v>585</v>
      </c>
    </row>
    <row r="370" spans="1:7" ht="12.75">
      <c r="A370" s="22" t="s">
        <v>584</v>
      </c>
      <c r="B370" s="32" t="s">
        <v>555</v>
      </c>
      <c r="C370" s="27">
        <v>1480635</v>
      </c>
      <c r="D370" s="28">
        <v>41365</v>
      </c>
      <c r="E370" s="4" t="s">
        <v>10</v>
      </c>
      <c r="F370" s="29" t="s">
        <v>40</v>
      </c>
      <c r="G370" s="6" t="s">
        <v>586</v>
      </c>
    </row>
    <row r="371" spans="1:7" ht="12.75">
      <c r="A371" s="22" t="s">
        <v>587</v>
      </c>
      <c r="B371" s="32" t="s">
        <v>555</v>
      </c>
      <c r="C371" s="27">
        <v>182152</v>
      </c>
      <c r="D371" s="28">
        <v>39569</v>
      </c>
      <c r="E371" s="4" t="s">
        <v>58</v>
      </c>
      <c r="F371" s="29" t="s">
        <v>444</v>
      </c>
      <c r="G371" s="6" t="s">
        <v>588</v>
      </c>
    </row>
    <row r="372" spans="1:7" ht="12.75">
      <c r="A372" s="22" t="s">
        <v>587</v>
      </c>
      <c r="B372" s="32" t="s">
        <v>555</v>
      </c>
      <c r="C372" s="27">
        <v>6248633</v>
      </c>
      <c r="D372" s="28">
        <v>40118</v>
      </c>
      <c r="E372" s="4" t="s">
        <v>58</v>
      </c>
      <c r="F372" s="29" t="s">
        <v>444</v>
      </c>
      <c r="G372" s="6" t="s">
        <v>589</v>
      </c>
    </row>
    <row r="373" spans="1:7" ht="12.75">
      <c r="A373" s="22" t="s">
        <v>590</v>
      </c>
      <c r="B373" s="32" t="s">
        <v>555</v>
      </c>
      <c r="C373" s="27">
        <v>10243389</v>
      </c>
      <c r="D373" s="28">
        <v>39904</v>
      </c>
      <c r="E373" s="4" t="s">
        <v>58</v>
      </c>
      <c r="F373" s="29" t="s">
        <v>444</v>
      </c>
      <c r="G373" s="6" t="s">
        <v>591</v>
      </c>
    </row>
    <row r="374" spans="1:7" ht="12.75">
      <c r="A374" s="30" t="s">
        <v>590</v>
      </c>
      <c r="B374" s="32" t="s">
        <v>555</v>
      </c>
      <c r="C374" s="27">
        <v>20626866</v>
      </c>
      <c r="D374" s="28">
        <v>41548</v>
      </c>
      <c r="E374" s="4" t="s">
        <v>58</v>
      </c>
      <c r="F374" s="29" t="s">
        <v>444</v>
      </c>
      <c r="G374" s="6" t="s">
        <v>592</v>
      </c>
    </row>
    <row r="375" spans="1:7" ht="12.75">
      <c r="A375" s="22" t="s">
        <v>593</v>
      </c>
      <c r="B375" s="32" t="s">
        <v>555</v>
      </c>
      <c r="C375" s="27">
        <v>150000</v>
      </c>
      <c r="D375" s="28">
        <v>39965</v>
      </c>
      <c r="E375" s="4" t="s">
        <v>58</v>
      </c>
      <c r="F375" s="29" t="s">
        <v>444</v>
      </c>
      <c r="G375" s="6" t="s">
        <v>594</v>
      </c>
    </row>
    <row r="376" spans="1:7" ht="12.75">
      <c r="A376" s="22" t="s">
        <v>595</v>
      </c>
      <c r="B376" s="32" t="s">
        <v>555</v>
      </c>
      <c r="C376" s="27">
        <v>4679744</v>
      </c>
      <c r="D376" s="19">
        <v>40483</v>
      </c>
      <c r="E376" s="4" t="s">
        <v>68</v>
      </c>
      <c r="F376" s="29" t="s">
        <v>79</v>
      </c>
      <c r="G376" s="6" t="s">
        <v>596</v>
      </c>
    </row>
    <row r="377" spans="1:7" ht="12.75">
      <c r="A377" s="22" t="s">
        <v>597</v>
      </c>
      <c r="B377" s="32" t="s">
        <v>555</v>
      </c>
      <c r="C377" s="27">
        <v>5188438</v>
      </c>
      <c r="D377" s="19">
        <v>40483</v>
      </c>
      <c r="E377" s="4" t="s">
        <v>68</v>
      </c>
      <c r="F377" s="29" t="s">
        <v>79</v>
      </c>
      <c r="G377" s="6" t="s">
        <v>598</v>
      </c>
    </row>
    <row r="378" spans="1:7" ht="12.75">
      <c r="A378" s="22" t="s">
        <v>597</v>
      </c>
      <c r="B378" s="32" t="s">
        <v>555</v>
      </c>
      <c r="C378" s="27">
        <v>100000</v>
      </c>
      <c r="D378" s="28">
        <v>41365</v>
      </c>
      <c r="E378" s="4" t="s">
        <v>68</v>
      </c>
      <c r="F378" s="29" t="s">
        <v>79</v>
      </c>
      <c r="G378" s="6" t="s">
        <v>599</v>
      </c>
    </row>
    <row r="379" spans="1:7" ht="12.75">
      <c r="A379" s="22" t="s">
        <v>600</v>
      </c>
      <c r="B379" s="32" t="s">
        <v>555</v>
      </c>
      <c r="C379" s="27">
        <v>100000</v>
      </c>
      <c r="D379" s="28">
        <v>41365</v>
      </c>
      <c r="E379" s="4" t="s">
        <v>68</v>
      </c>
      <c r="F379" s="29" t="s">
        <v>94</v>
      </c>
      <c r="G379" s="6" t="s">
        <v>601</v>
      </c>
    </row>
    <row r="380" spans="1:7" ht="12.75">
      <c r="A380" s="22" t="s">
        <v>602</v>
      </c>
      <c r="B380" s="32" t="s">
        <v>555</v>
      </c>
      <c r="C380" s="27">
        <v>22515040</v>
      </c>
      <c r="D380" s="28">
        <v>39692</v>
      </c>
      <c r="E380" s="4" t="s">
        <v>68</v>
      </c>
      <c r="F380" s="29" t="s">
        <v>79</v>
      </c>
      <c r="G380" s="6" t="s">
        <v>603</v>
      </c>
    </row>
    <row r="381" spans="1:7" ht="12.75">
      <c r="A381" s="22" t="s">
        <v>602</v>
      </c>
      <c r="B381" s="32" t="s">
        <v>555</v>
      </c>
      <c r="C381" s="27">
        <v>41222104</v>
      </c>
      <c r="D381" s="28">
        <v>40848</v>
      </c>
      <c r="E381" s="4" t="s">
        <v>68</v>
      </c>
      <c r="F381" s="29" t="s">
        <v>79</v>
      </c>
      <c r="G381" s="6" t="s">
        <v>604</v>
      </c>
    </row>
    <row r="382" spans="1:7" ht="12.75">
      <c r="A382" s="16" t="s">
        <v>602</v>
      </c>
      <c r="B382" s="32" t="s">
        <v>555</v>
      </c>
      <c r="C382" s="18">
        <v>1421722</v>
      </c>
      <c r="D382" s="19">
        <v>41640</v>
      </c>
      <c r="E382" s="4" t="s">
        <v>68</v>
      </c>
      <c r="F382" s="29" t="s">
        <v>79</v>
      </c>
      <c r="G382" s="6" t="s">
        <v>605</v>
      </c>
    </row>
    <row r="383" spans="1:7" ht="12.75">
      <c r="A383" s="22" t="s">
        <v>602</v>
      </c>
      <c r="B383" s="32" t="s">
        <v>555</v>
      </c>
      <c r="C383" s="23">
        <v>7637490</v>
      </c>
      <c r="D383" s="24">
        <v>41791</v>
      </c>
      <c r="E383" s="31" t="s">
        <v>68</v>
      </c>
      <c r="F383" s="25" t="s">
        <v>79</v>
      </c>
      <c r="G383" s="6" t="s">
        <v>606</v>
      </c>
    </row>
    <row r="384" spans="1:7" ht="12.75">
      <c r="A384" s="22" t="s">
        <v>607</v>
      </c>
      <c r="B384" s="32" t="s">
        <v>555</v>
      </c>
      <c r="C384" s="27">
        <v>394460</v>
      </c>
      <c r="D384" s="28">
        <v>39783</v>
      </c>
      <c r="E384" s="4" t="s">
        <v>68</v>
      </c>
      <c r="F384" s="29" t="s">
        <v>69</v>
      </c>
      <c r="G384" s="6" t="s">
        <v>608</v>
      </c>
    </row>
    <row r="385" spans="1:7" ht="12.75">
      <c r="A385" s="22" t="s">
        <v>607</v>
      </c>
      <c r="B385" s="32" t="s">
        <v>555</v>
      </c>
      <c r="C385" s="27">
        <v>4170690</v>
      </c>
      <c r="D385" s="28">
        <v>40118</v>
      </c>
      <c r="E385" s="4" t="s">
        <v>68</v>
      </c>
      <c r="F385" s="29" t="s">
        <v>69</v>
      </c>
      <c r="G385" s="6" t="s">
        <v>609</v>
      </c>
    </row>
    <row r="386" spans="1:7" ht="12.75">
      <c r="A386" s="22" t="s">
        <v>610</v>
      </c>
      <c r="B386" s="32" t="s">
        <v>555</v>
      </c>
      <c r="C386" s="23">
        <v>100000</v>
      </c>
      <c r="D386" s="24">
        <v>41730</v>
      </c>
      <c r="E386" s="33" t="s">
        <v>68</v>
      </c>
      <c r="F386" s="5" t="s">
        <v>79</v>
      </c>
      <c r="G386" s="6" t="s">
        <v>611</v>
      </c>
    </row>
    <row r="387" spans="1:7" ht="12.75">
      <c r="A387" s="22" t="s">
        <v>612</v>
      </c>
      <c r="B387" s="32" t="s">
        <v>555</v>
      </c>
      <c r="C387" s="27">
        <v>1325191</v>
      </c>
      <c r="D387" s="28">
        <v>40087</v>
      </c>
      <c r="E387" s="4" t="s">
        <v>68</v>
      </c>
      <c r="F387" s="29" t="s">
        <v>79</v>
      </c>
      <c r="G387" s="6" t="s">
        <v>613</v>
      </c>
    </row>
    <row r="388" spans="1:7" ht="12.75">
      <c r="A388" s="22" t="s">
        <v>614</v>
      </c>
      <c r="B388" s="32" t="s">
        <v>555</v>
      </c>
      <c r="C388" s="27">
        <v>100000</v>
      </c>
      <c r="D388" s="28">
        <v>41365</v>
      </c>
      <c r="E388" s="4" t="s">
        <v>68</v>
      </c>
      <c r="F388" s="29" t="s">
        <v>76</v>
      </c>
      <c r="G388" s="6" t="s">
        <v>615</v>
      </c>
    </row>
    <row r="389" spans="1:7" ht="12.75">
      <c r="A389" s="22" t="s">
        <v>616</v>
      </c>
      <c r="B389" s="32" t="s">
        <v>555</v>
      </c>
      <c r="C389" s="27">
        <v>302783</v>
      </c>
      <c r="D389" s="28">
        <v>40087</v>
      </c>
      <c r="E389" s="4" t="s">
        <v>68</v>
      </c>
      <c r="F389" s="29" t="s">
        <v>73</v>
      </c>
      <c r="G389" s="6" t="s">
        <v>617</v>
      </c>
    </row>
    <row r="390" spans="1:7" ht="12.75">
      <c r="A390" s="22" t="s">
        <v>618</v>
      </c>
      <c r="B390" s="32" t="s">
        <v>555</v>
      </c>
      <c r="C390" s="27">
        <v>100000</v>
      </c>
      <c r="D390" s="28">
        <v>41365</v>
      </c>
      <c r="E390" s="4" t="s">
        <v>68</v>
      </c>
      <c r="F390" s="29" t="s">
        <v>86</v>
      </c>
      <c r="G390" s="6" t="s">
        <v>619</v>
      </c>
    </row>
    <row r="391" spans="1:7" ht="12.75">
      <c r="A391" s="30" t="s">
        <v>620</v>
      </c>
      <c r="B391" s="32" t="s">
        <v>555</v>
      </c>
      <c r="C391" s="27">
        <v>100000</v>
      </c>
      <c r="D391" s="28">
        <v>41548</v>
      </c>
      <c r="E391" s="4" t="s">
        <v>123</v>
      </c>
      <c r="F391" s="29" t="s">
        <v>124</v>
      </c>
      <c r="G391" s="6" t="s">
        <v>621</v>
      </c>
    </row>
    <row r="392" spans="1:7" ht="12.75">
      <c r="A392" s="22" t="s">
        <v>622</v>
      </c>
      <c r="B392" s="32" t="s">
        <v>555</v>
      </c>
      <c r="C392" s="27">
        <v>7149533</v>
      </c>
      <c r="D392" s="28">
        <v>40422</v>
      </c>
      <c r="E392" s="4" t="s">
        <v>123</v>
      </c>
      <c r="F392" s="29" t="s">
        <v>623</v>
      </c>
      <c r="G392" s="6" t="s">
        <v>624</v>
      </c>
    </row>
    <row r="393" spans="1:7" ht="12.75">
      <c r="A393" s="22" t="s">
        <v>625</v>
      </c>
      <c r="B393" s="32" t="s">
        <v>555</v>
      </c>
      <c r="C393" s="27">
        <v>4533391</v>
      </c>
      <c r="D393" s="28">
        <v>40787</v>
      </c>
      <c r="E393" s="4" t="s">
        <v>127</v>
      </c>
      <c r="F393" s="29" t="s">
        <v>128</v>
      </c>
      <c r="G393" s="6" t="s">
        <v>626</v>
      </c>
    </row>
    <row r="394" spans="1:7" ht="12.75">
      <c r="A394" s="22" t="s">
        <v>627</v>
      </c>
      <c r="B394" s="32" t="s">
        <v>555</v>
      </c>
      <c r="C394" s="27">
        <v>6739795</v>
      </c>
      <c r="D394" s="28">
        <v>39753</v>
      </c>
      <c r="E394" s="4" t="s">
        <v>127</v>
      </c>
      <c r="F394" s="29" t="s">
        <v>128</v>
      </c>
      <c r="G394" s="6" t="s">
        <v>628</v>
      </c>
    </row>
    <row r="395" spans="1:7" ht="12.75">
      <c r="A395" s="22" t="s">
        <v>629</v>
      </c>
      <c r="B395" s="32" t="s">
        <v>555</v>
      </c>
      <c r="C395" s="27">
        <v>590239</v>
      </c>
      <c r="D395" s="28">
        <v>39692</v>
      </c>
      <c r="E395" s="4" t="s">
        <v>127</v>
      </c>
      <c r="F395" s="29" t="s">
        <v>128</v>
      </c>
      <c r="G395" s="6" t="s">
        <v>630</v>
      </c>
    </row>
    <row r="396" spans="1:7" ht="12.75">
      <c r="A396" s="22" t="s">
        <v>629</v>
      </c>
      <c r="B396" s="32" t="s">
        <v>555</v>
      </c>
      <c r="C396" s="27">
        <v>9969232</v>
      </c>
      <c r="D396" s="28">
        <v>40026</v>
      </c>
      <c r="E396" s="4" t="s">
        <v>127</v>
      </c>
      <c r="F396" s="29" t="s">
        <v>128</v>
      </c>
      <c r="G396" s="6" t="s">
        <v>631</v>
      </c>
    </row>
    <row r="397" spans="1:7" ht="12.75">
      <c r="A397" s="22" t="s">
        <v>632</v>
      </c>
      <c r="B397" s="32" t="s">
        <v>555</v>
      </c>
      <c r="C397" s="27">
        <v>15084305</v>
      </c>
      <c r="D397" s="28">
        <v>39753</v>
      </c>
      <c r="E397" s="4" t="s">
        <v>127</v>
      </c>
      <c r="F397" s="29" t="s">
        <v>128</v>
      </c>
      <c r="G397" s="6" t="s">
        <v>633</v>
      </c>
    </row>
    <row r="398" spans="1:7" ht="12.75">
      <c r="A398" s="22" t="s">
        <v>634</v>
      </c>
      <c r="B398" s="32" t="s">
        <v>555</v>
      </c>
      <c r="C398" s="23">
        <v>1495771</v>
      </c>
      <c r="D398" s="24">
        <v>41791</v>
      </c>
      <c r="E398" s="4" t="s">
        <v>127</v>
      </c>
      <c r="F398" s="25" t="s">
        <v>177</v>
      </c>
      <c r="G398" s="6" t="s">
        <v>635</v>
      </c>
    </row>
    <row r="399" spans="1:7" ht="12.75">
      <c r="A399" s="22" t="s">
        <v>636</v>
      </c>
      <c r="B399" s="32" t="s">
        <v>555</v>
      </c>
      <c r="C399" s="27">
        <v>3591544</v>
      </c>
      <c r="D399" s="28">
        <v>38991</v>
      </c>
      <c r="E399" s="4" t="s">
        <v>127</v>
      </c>
      <c r="F399" s="29" t="s">
        <v>128</v>
      </c>
      <c r="G399" s="6" t="s">
        <v>637</v>
      </c>
    </row>
    <row r="400" spans="1:7" ht="12.75">
      <c r="A400" s="22" t="s">
        <v>636</v>
      </c>
      <c r="B400" s="32" t="s">
        <v>555</v>
      </c>
      <c r="C400" s="27">
        <v>5804718</v>
      </c>
      <c r="D400" s="28">
        <v>39356</v>
      </c>
      <c r="E400" s="4" t="s">
        <v>127</v>
      </c>
      <c r="F400" s="29" t="s">
        <v>128</v>
      </c>
      <c r="G400" s="6" t="s">
        <v>638</v>
      </c>
    </row>
    <row r="401" spans="1:7" ht="12.75">
      <c r="A401" s="22" t="s">
        <v>636</v>
      </c>
      <c r="B401" s="32" t="s">
        <v>555</v>
      </c>
      <c r="C401" s="27">
        <v>15000000</v>
      </c>
      <c r="D401" s="28">
        <v>40848</v>
      </c>
      <c r="E401" s="4" t="s">
        <v>127</v>
      </c>
      <c r="F401" s="29" t="s">
        <v>128</v>
      </c>
      <c r="G401" s="6" t="s">
        <v>639</v>
      </c>
    </row>
    <row r="402" spans="1:7" ht="12.75">
      <c r="A402" s="22" t="s">
        <v>636</v>
      </c>
      <c r="B402" s="32" t="s">
        <v>555</v>
      </c>
      <c r="C402" s="27">
        <v>3796631</v>
      </c>
      <c r="D402" s="28">
        <v>41183</v>
      </c>
      <c r="E402" s="4" t="s">
        <v>127</v>
      </c>
      <c r="F402" s="29" t="s">
        <v>128</v>
      </c>
      <c r="G402" s="6" t="s">
        <v>640</v>
      </c>
    </row>
    <row r="403" spans="1:7" ht="12.75">
      <c r="A403" s="22" t="s">
        <v>641</v>
      </c>
      <c r="B403" s="32" t="s">
        <v>555</v>
      </c>
      <c r="C403" s="27">
        <v>23876316</v>
      </c>
      <c r="D403" s="28">
        <v>39417</v>
      </c>
      <c r="E403" s="4" t="s">
        <v>127</v>
      </c>
      <c r="F403" s="29" t="s">
        <v>128</v>
      </c>
      <c r="G403" s="6" t="s">
        <v>642</v>
      </c>
    </row>
    <row r="404" spans="1:7" ht="12.75">
      <c r="A404" s="22" t="s">
        <v>641</v>
      </c>
      <c r="B404" s="32" t="s">
        <v>555</v>
      </c>
      <c r="C404" s="27">
        <v>4267000</v>
      </c>
      <c r="D404" s="28">
        <v>40848</v>
      </c>
      <c r="E404" s="4" t="s">
        <v>127</v>
      </c>
      <c r="F404" s="29" t="s">
        <v>128</v>
      </c>
      <c r="G404" s="6" t="s">
        <v>643</v>
      </c>
    </row>
    <row r="405" spans="1:7" ht="12.75">
      <c r="A405" s="22" t="s">
        <v>641</v>
      </c>
      <c r="B405" s="32" t="s">
        <v>555</v>
      </c>
      <c r="C405" s="27">
        <v>2999575</v>
      </c>
      <c r="D405" s="28">
        <v>41000</v>
      </c>
      <c r="E405" s="4" t="s">
        <v>127</v>
      </c>
      <c r="F405" s="29" t="s">
        <v>128</v>
      </c>
      <c r="G405" s="6" t="s">
        <v>644</v>
      </c>
    </row>
    <row r="406" spans="1:7" ht="12.75">
      <c r="A406" s="22" t="s">
        <v>641</v>
      </c>
      <c r="B406" s="32" t="s">
        <v>555</v>
      </c>
      <c r="C406" s="23">
        <v>100000</v>
      </c>
      <c r="D406" s="24">
        <v>41730</v>
      </c>
      <c r="E406" s="4" t="s">
        <v>127</v>
      </c>
      <c r="F406" s="25" t="s">
        <v>128</v>
      </c>
      <c r="G406" s="6" t="s">
        <v>645</v>
      </c>
    </row>
    <row r="407" spans="1:7" ht="12.75">
      <c r="A407" s="22" t="s">
        <v>646</v>
      </c>
      <c r="B407" s="32" t="s">
        <v>555</v>
      </c>
      <c r="C407" s="27">
        <v>2990964</v>
      </c>
      <c r="D407" s="28">
        <v>39845</v>
      </c>
      <c r="E407" s="4" t="s">
        <v>127</v>
      </c>
      <c r="F407" s="29" t="s">
        <v>128</v>
      </c>
      <c r="G407" s="6" t="s">
        <v>647</v>
      </c>
    </row>
    <row r="408" spans="1:7" ht="12.75">
      <c r="A408" s="22" t="s">
        <v>648</v>
      </c>
      <c r="B408" s="32" t="s">
        <v>555</v>
      </c>
      <c r="C408" s="27">
        <v>496793</v>
      </c>
      <c r="D408" s="28">
        <v>40695</v>
      </c>
      <c r="E408" s="4" t="s">
        <v>127</v>
      </c>
      <c r="F408" s="29" t="s">
        <v>128</v>
      </c>
      <c r="G408" s="6" t="s">
        <v>649</v>
      </c>
    </row>
    <row r="409" spans="1:7" ht="12.75">
      <c r="A409" s="22" t="s">
        <v>648</v>
      </c>
      <c r="B409" s="32" t="s">
        <v>555</v>
      </c>
      <c r="C409" s="27">
        <v>10004586</v>
      </c>
      <c r="D409" s="28">
        <v>40940</v>
      </c>
      <c r="E409" s="4" t="s">
        <v>127</v>
      </c>
      <c r="F409" s="29" t="s">
        <v>128</v>
      </c>
      <c r="G409" s="6" t="s">
        <v>650</v>
      </c>
    </row>
    <row r="410" spans="1:7" ht="12.75">
      <c r="A410" s="22" t="s">
        <v>651</v>
      </c>
      <c r="B410" s="32" t="s">
        <v>555</v>
      </c>
      <c r="C410" s="27">
        <v>3858858</v>
      </c>
      <c r="D410" s="28">
        <v>39295</v>
      </c>
      <c r="E410" s="4" t="s">
        <v>127</v>
      </c>
      <c r="F410" s="29" t="s">
        <v>128</v>
      </c>
      <c r="G410" s="6" t="s">
        <v>652</v>
      </c>
    </row>
    <row r="411" spans="1:7" ht="12.75">
      <c r="A411" s="22" t="s">
        <v>653</v>
      </c>
      <c r="B411" s="32" t="s">
        <v>555</v>
      </c>
      <c r="C411" s="27">
        <v>425257</v>
      </c>
      <c r="D411" s="28">
        <v>40087</v>
      </c>
      <c r="E411" s="4" t="s">
        <v>127</v>
      </c>
      <c r="F411" s="29" t="s">
        <v>128</v>
      </c>
      <c r="G411" s="6" t="s">
        <v>654</v>
      </c>
    </row>
    <row r="412" spans="1:7" ht="12.75">
      <c r="A412" s="22" t="s">
        <v>655</v>
      </c>
      <c r="B412" s="32" t="s">
        <v>555</v>
      </c>
      <c r="C412" s="27">
        <v>1988318</v>
      </c>
      <c r="D412" s="28">
        <v>40575</v>
      </c>
      <c r="E412" s="4" t="s">
        <v>127</v>
      </c>
      <c r="F412" s="29" t="s">
        <v>128</v>
      </c>
      <c r="G412" s="6" t="s">
        <v>656</v>
      </c>
    </row>
    <row r="413" spans="1:7" ht="12.75">
      <c r="A413" s="22" t="s">
        <v>655</v>
      </c>
      <c r="B413" s="32" t="s">
        <v>555</v>
      </c>
      <c r="C413" s="23">
        <v>1267971</v>
      </c>
      <c r="D413" s="24">
        <v>41730</v>
      </c>
      <c r="E413" s="4" t="s">
        <v>127</v>
      </c>
      <c r="F413" s="25" t="s">
        <v>128</v>
      </c>
      <c r="G413" s="6" t="s">
        <v>657</v>
      </c>
    </row>
    <row r="414" spans="1:7" ht="12.75">
      <c r="A414" s="22" t="s">
        <v>658</v>
      </c>
      <c r="B414" s="32" t="s">
        <v>555</v>
      </c>
      <c r="C414" s="27">
        <v>2861910</v>
      </c>
      <c r="D414" s="28">
        <v>39965</v>
      </c>
      <c r="E414" s="4" t="s">
        <v>127</v>
      </c>
      <c r="F414" s="29" t="s">
        <v>128</v>
      </c>
      <c r="G414" s="6" t="s">
        <v>659</v>
      </c>
    </row>
    <row r="415" spans="1:7" ht="12.75">
      <c r="A415" s="22" t="s">
        <v>658</v>
      </c>
      <c r="B415" s="32" t="s">
        <v>555</v>
      </c>
      <c r="C415" s="27">
        <v>9970086</v>
      </c>
      <c r="D415" s="28">
        <v>41061</v>
      </c>
      <c r="E415" s="4" t="s">
        <v>127</v>
      </c>
      <c r="F415" s="29" t="s">
        <v>128</v>
      </c>
      <c r="G415" s="6" t="s">
        <v>660</v>
      </c>
    </row>
    <row r="416" spans="1:7" ht="12.75">
      <c r="A416" s="22" t="s">
        <v>661</v>
      </c>
      <c r="B416" s="32" t="s">
        <v>555</v>
      </c>
      <c r="C416" s="27">
        <v>125074</v>
      </c>
      <c r="D416" s="28">
        <v>39904</v>
      </c>
      <c r="E416" s="4" t="s">
        <v>127</v>
      </c>
      <c r="F416" s="29" t="s">
        <v>128</v>
      </c>
      <c r="G416" s="6" t="s">
        <v>662</v>
      </c>
    </row>
    <row r="417" spans="1:7" ht="12.75">
      <c r="A417" s="22" t="s">
        <v>661</v>
      </c>
      <c r="B417" s="32" t="s">
        <v>555</v>
      </c>
      <c r="C417" s="27">
        <v>275000</v>
      </c>
      <c r="D417" s="28">
        <v>40360</v>
      </c>
      <c r="E417" s="4" t="s">
        <v>127</v>
      </c>
      <c r="F417" s="29" t="s">
        <v>128</v>
      </c>
      <c r="G417" s="6" t="s">
        <v>663</v>
      </c>
    </row>
    <row r="418" spans="1:7" ht="12.75">
      <c r="A418" s="30" t="s">
        <v>664</v>
      </c>
      <c r="B418" s="32" t="s">
        <v>555</v>
      </c>
      <c r="C418" s="27">
        <v>100000</v>
      </c>
      <c r="D418" s="28">
        <v>41548</v>
      </c>
      <c r="E418" s="4" t="s">
        <v>127</v>
      </c>
      <c r="F418" s="29" t="s">
        <v>128</v>
      </c>
      <c r="G418" s="6" t="s">
        <v>518</v>
      </c>
    </row>
    <row r="419" spans="1:7" ht="12.75">
      <c r="A419" s="22" t="s">
        <v>665</v>
      </c>
      <c r="B419" s="32" t="s">
        <v>555</v>
      </c>
      <c r="C419" s="27">
        <v>138833</v>
      </c>
      <c r="D419" s="28">
        <v>40238</v>
      </c>
      <c r="E419" s="4" t="s">
        <v>127</v>
      </c>
      <c r="F419" s="29" t="s">
        <v>128</v>
      </c>
      <c r="G419" s="6" t="s">
        <v>666</v>
      </c>
    </row>
    <row r="420" spans="1:7" ht="12.75">
      <c r="A420" s="22" t="s">
        <v>667</v>
      </c>
      <c r="B420" s="32" t="s">
        <v>555</v>
      </c>
      <c r="C420" s="23">
        <v>319869</v>
      </c>
      <c r="D420" s="24">
        <v>41821</v>
      </c>
      <c r="E420" s="4" t="s">
        <v>127</v>
      </c>
      <c r="F420" s="29" t="s">
        <v>128</v>
      </c>
      <c r="G420" s="6" t="s">
        <v>668</v>
      </c>
    </row>
    <row r="421" spans="1:7" ht="12.75">
      <c r="A421" s="22" t="s">
        <v>669</v>
      </c>
      <c r="B421" s="32" t="s">
        <v>555</v>
      </c>
      <c r="C421" s="27">
        <v>393896</v>
      </c>
      <c r="D421" s="28">
        <v>39783</v>
      </c>
      <c r="E421" s="4" t="s">
        <v>127</v>
      </c>
      <c r="F421" s="29" t="s">
        <v>128</v>
      </c>
      <c r="G421" s="6" t="s">
        <v>670</v>
      </c>
    </row>
    <row r="422" spans="1:7" ht="12.75">
      <c r="A422" s="22" t="s">
        <v>669</v>
      </c>
      <c r="B422" s="32" t="s">
        <v>555</v>
      </c>
      <c r="C422" s="27">
        <v>7690418</v>
      </c>
      <c r="D422" s="28">
        <v>40087</v>
      </c>
      <c r="E422" s="4" t="s">
        <v>127</v>
      </c>
      <c r="F422" s="29" t="s">
        <v>128</v>
      </c>
      <c r="G422" s="6" t="s">
        <v>671</v>
      </c>
    </row>
    <row r="423" spans="1:7" ht="12.75">
      <c r="A423" s="22" t="s">
        <v>672</v>
      </c>
      <c r="B423" s="32" t="s">
        <v>555</v>
      </c>
      <c r="C423" s="27">
        <v>51318105</v>
      </c>
      <c r="D423" s="28">
        <v>39417</v>
      </c>
      <c r="E423" s="4" t="s">
        <v>127</v>
      </c>
      <c r="F423" s="29" t="s">
        <v>128</v>
      </c>
      <c r="G423" s="6" t="s">
        <v>673</v>
      </c>
    </row>
    <row r="424" spans="1:7" ht="12.75">
      <c r="A424" s="30" t="s">
        <v>672</v>
      </c>
      <c r="B424" s="32" t="s">
        <v>555</v>
      </c>
      <c r="C424" s="27">
        <v>25562737</v>
      </c>
      <c r="D424" s="28">
        <v>41579</v>
      </c>
      <c r="E424" s="4" t="s">
        <v>127</v>
      </c>
      <c r="F424" s="29" t="s">
        <v>128</v>
      </c>
      <c r="G424" s="6" t="s">
        <v>674</v>
      </c>
    </row>
    <row r="425" spans="1:7" ht="12.75">
      <c r="A425" s="22" t="s">
        <v>675</v>
      </c>
      <c r="B425" s="32" t="s">
        <v>555</v>
      </c>
      <c r="C425" s="27">
        <v>499979</v>
      </c>
      <c r="D425" s="28">
        <v>40452</v>
      </c>
      <c r="E425" s="4" t="s">
        <v>127</v>
      </c>
      <c r="F425" s="29" t="s">
        <v>128</v>
      </c>
      <c r="G425" s="6" t="s">
        <v>676</v>
      </c>
    </row>
    <row r="426" spans="1:7" ht="12.75">
      <c r="A426" s="22" t="s">
        <v>675</v>
      </c>
      <c r="B426" s="32" t="s">
        <v>555</v>
      </c>
      <c r="C426" s="27">
        <v>100000</v>
      </c>
      <c r="D426" s="28">
        <v>41365</v>
      </c>
      <c r="E426" s="4" t="s">
        <v>127</v>
      </c>
      <c r="F426" s="29" t="s">
        <v>128</v>
      </c>
      <c r="G426" s="6" t="s">
        <v>677</v>
      </c>
    </row>
    <row r="427" spans="1:7" ht="12.75">
      <c r="A427" s="22" t="s">
        <v>678</v>
      </c>
      <c r="B427" s="32" t="s">
        <v>555</v>
      </c>
      <c r="C427" s="27">
        <v>14244609</v>
      </c>
      <c r="D427" s="28">
        <v>39022</v>
      </c>
      <c r="E427" s="4" t="s">
        <v>127</v>
      </c>
      <c r="F427" s="29" t="s">
        <v>128</v>
      </c>
      <c r="G427" s="6" t="s">
        <v>679</v>
      </c>
    </row>
    <row r="428" spans="1:7" ht="12.75">
      <c r="A428" s="22" t="s">
        <v>678</v>
      </c>
      <c r="B428" s="32" t="s">
        <v>555</v>
      </c>
      <c r="C428" s="27">
        <v>23804794</v>
      </c>
      <c r="D428" s="28">
        <v>39387</v>
      </c>
      <c r="E428" s="4" t="s">
        <v>127</v>
      </c>
      <c r="F428" s="29" t="s">
        <v>128</v>
      </c>
      <c r="G428" s="6" t="s">
        <v>680</v>
      </c>
    </row>
    <row r="429" spans="1:7" ht="12.75">
      <c r="A429" s="22" t="s">
        <v>678</v>
      </c>
      <c r="B429" s="32" t="s">
        <v>555</v>
      </c>
      <c r="C429" s="27">
        <v>7315925</v>
      </c>
      <c r="D429" s="28">
        <v>40544</v>
      </c>
      <c r="E429" s="4" t="s">
        <v>127</v>
      </c>
      <c r="F429" s="29" t="s">
        <v>128</v>
      </c>
      <c r="G429" s="6" t="s">
        <v>681</v>
      </c>
    </row>
    <row r="430" spans="1:7" ht="12.75">
      <c r="A430" s="22" t="s">
        <v>678</v>
      </c>
      <c r="B430" s="32" t="s">
        <v>555</v>
      </c>
      <c r="C430" s="27">
        <v>282831</v>
      </c>
      <c r="D430" s="28">
        <v>41456</v>
      </c>
      <c r="E430" s="4" t="s">
        <v>127</v>
      </c>
      <c r="F430" s="29" t="s">
        <v>128</v>
      </c>
      <c r="G430" s="6" t="s">
        <v>682</v>
      </c>
    </row>
    <row r="431" spans="1:7" ht="12.75">
      <c r="A431" s="22" t="s">
        <v>683</v>
      </c>
      <c r="B431" s="32" t="s">
        <v>555</v>
      </c>
      <c r="C431" s="27">
        <v>8196637</v>
      </c>
      <c r="D431" s="28">
        <v>39264</v>
      </c>
      <c r="E431" s="4" t="s">
        <v>127</v>
      </c>
      <c r="F431" s="29" t="s">
        <v>128</v>
      </c>
      <c r="G431" s="6" t="s">
        <v>684</v>
      </c>
    </row>
    <row r="432" spans="1:7" ht="12.75">
      <c r="A432" s="22" t="s">
        <v>685</v>
      </c>
      <c r="B432" s="32" t="s">
        <v>555</v>
      </c>
      <c r="C432" s="27">
        <v>3429821</v>
      </c>
      <c r="D432" s="28">
        <v>40940</v>
      </c>
      <c r="E432" s="4" t="s">
        <v>127</v>
      </c>
      <c r="F432" s="29" t="s">
        <v>177</v>
      </c>
      <c r="G432" s="6" t="s">
        <v>686</v>
      </c>
    </row>
    <row r="433" spans="1:7" ht="12.75">
      <c r="A433" s="30" t="s">
        <v>685</v>
      </c>
      <c r="B433" s="32" t="s">
        <v>555</v>
      </c>
      <c r="C433" s="27">
        <v>100000</v>
      </c>
      <c r="D433" s="28">
        <v>41548</v>
      </c>
      <c r="E433" s="4" t="s">
        <v>127</v>
      </c>
      <c r="F433" s="29" t="s">
        <v>128</v>
      </c>
      <c r="G433" s="6" t="s">
        <v>687</v>
      </c>
    </row>
    <row r="434" spans="1:7" ht="12.75">
      <c r="A434" s="22" t="s">
        <v>688</v>
      </c>
      <c r="B434" s="32" t="s">
        <v>555</v>
      </c>
      <c r="C434" s="27">
        <v>129076</v>
      </c>
      <c r="D434" s="28">
        <v>40360</v>
      </c>
      <c r="E434" s="4" t="s">
        <v>127</v>
      </c>
      <c r="F434" s="29" t="s">
        <v>128</v>
      </c>
      <c r="G434" s="6" t="s">
        <v>689</v>
      </c>
    </row>
    <row r="435" spans="1:7" ht="12.75">
      <c r="A435" s="22" t="s">
        <v>688</v>
      </c>
      <c r="B435" s="32" t="s">
        <v>555</v>
      </c>
      <c r="C435" s="27">
        <v>1499980</v>
      </c>
      <c r="D435" s="28">
        <v>40848</v>
      </c>
      <c r="E435" s="4" t="s">
        <v>127</v>
      </c>
      <c r="F435" s="29" t="s">
        <v>128</v>
      </c>
      <c r="G435" s="6" t="s">
        <v>690</v>
      </c>
    </row>
    <row r="436" spans="1:7" ht="12.75">
      <c r="A436" s="22" t="s">
        <v>691</v>
      </c>
      <c r="B436" s="32" t="s">
        <v>555</v>
      </c>
      <c r="C436" s="27">
        <v>497430</v>
      </c>
      <c r="D436" s="28">
        <v>39873</v>
      </c>
      <c r="E436" s="4" t="s">
        <v>127</v>
      </c>
      <c r="F436" s="29" t="s">
        <v>128</v>
      </c>
      <c r="G436" s="6" t="s">
        <v>692</v>
      </c>
    </row>
    <row r="437" spans="1:7" ht="12.75">
      <c r="A437" s="22" t="s">
        <v>691</v>
      </c>
      <c r="B437" s="32" t="s">
        <v>555</v>
      </c>
      <c r="C437" s="27">
        <v>716318</v>
      </c>
      <c r="D437" s="28">
        <v>40118</v>
      </c>
      <c r="E437" s="4" t="s">
        <v>127</v>
      </c>
      <c r="F437" s="29" t="s">
        <v>128</v>
      </c>
      <c r="G437" s="6" t="s">
        <v>693</v>
      </c>
    </row>
    <row r="438" spans="1:7" ht="12.75">
      <c r="A438" s="22" t="s">
        <v>694</v>
      </c>
      <c r="B438" s="32" t="s">
        <v>555</v>
      </c>
      <c r="C438" s="27">
        <v>442144</v>
      </c>
      <c r="D438" s="28">
        <v>40452</v>
      </c>
      <c r="E438" s="4" t="s">
        <v>127</v>
      </c>
      <c r="F438" s="29" t="s">
        <v>128</v>
      </c>
      <c r="G438" s="6" t="s">
        <v>695</v>
      </c>
    </row>
    <row r="439" spans="1:7" ht="12.75">
      <c r="A439" s="22" t="s">
        <v>696</v>
      </c>
      <c r="B439" s="32" t="s">
        <v>555</v>
      </c>
      <c r="C439" s="23">
        <v>100000</v>
      </c>
      <c r="D439" s="24">
        <v>41730</v>
      </c>
      <c r="E439" s="4" t="s">
        <v>127</v>
      </c>
      <c r="F439" s="25" t="s">
        <v>128</v>
      </c>
      <c r="G439" s="6" t="s">
        <v>697</v>
      </c>
    </row>
    <row r="440" spans="1:7" ht="12.75">
      <c r="A440" s="22" t="s">
        <v>698</v>
      </c>
      <c r="B440" s="32" t="s">
        <v>555</v>
      </c>
      <c r="C440" s="27">
        <v>11642932</v>
      </c>
      <c r="D440" s="28">
        <v>41456</v>
      </c>
      <c r="E440" s="4" t="s">
        <v>127</v>
      </c>
      <c r="F440" s="29" t="s">
        <v>128</v>
      </c>
      <c r="G440" s="6" t="s">
        <v>699</v>
      </c>
    </row>
    <row r="441" spans="1:7" ht="12.75">
      <c r="A441" s="22" t="s">
        <v>700</v>
      </c>
      <c r="B441" s="32" t="s">
        <v>555</v>
      </c>
      <c r="C441" s="27">
        <v>5382083</v>
      </c>
      <c r="D441" s="28">
        <v>40422</v>
      </c>
      <c r="E441" s="4" t="s">
        <v>127</v>
      </c>
      <c r="F441" s="29" t="s">
        <v>128</v>
      </c>
      <c r="G441" s="6" t="s">
        <v>701</v>
      </c>
    </row>
    <row r="442" spans="1:7" ht="12.75">
      <c r="A442" s="22" t="s">
        <v>700</v>
      </c>
      <c r="B442" s="32" t="s">
        <v>555</v>
      </c>
      <c r="C442" s="27">
        <v>467556</v>
      </c>
      <c r="D442" s="19">
        <v>40483</v>
      </c>
      <c r="E442" s="4" t="s">
        <v>127</v>
      </c>
      <c r="F442" s="29" t="s">
        <v>128</v>
      </c>
      <c r="G442" s="6" t="s">
        <v>702</v>
      </c>
    </row>
    <row r="443" spans="1:7" ht="12.75">
      <c r="A443" s="22" t="s">
        <v>700</v>
      </c>
      <c r="B443" s="32" t="s">
        <v>555</v>
      </c>
      <c r="C443" s="27">
        <v>100000</v>
      </c>
      <c r="D443" s="28">
        <v>41365</v>
      </c>
      <c r="E443" s="4" t="s">
        <v>127</v>
      </c>
      <c r="F443" s="29" t="s">
        <v>128</v>
      </c>
      <c r="G443" s="6" t="s">
        <v>703</v>
      </c>
    </row>
    <row r="444" spans="1:7" ht="12.75">
      <c r="A444" s="30" t="s">
        <v>700</v>
      </c>
      <c r="B444" s="32" t="s">
        <v>555</v>
      </c>
      <c r="C444" s="27">
        <v>100000</v>
      </c>
      <c r="D444" s="28">
        <v>41548</v>
      </c>
      <c r="E444" s="4" t="s">
        <v>127</v>
      </c>
      <c r="F444" s="29" t="s">
        <v>128</v>
      </c>
      <c r="G444" s="6" t="s">
        <v>704</v>
      </c>
    </row>
    <row r="445" spans="1:7" ht="12.75">
      <c r="A445" s="22" t="s">
        <v>705</v>
      </c>
      <c r="B445" s="32" t="s">
        <v>555</v>
      </c>
      <c r="C445" s="27">
        <v>5343026</v>
      </c>
      <c r="D445" s="28">
        <v>39387</v>
      </c>
      <c r="E445" s="4" t="s">
        <v>127</v>
      </c>
      <c r="F445" s="29" t="s">
        <v>128</v>
      </c>
      <c r="G445" s="6" t="s">
        <v>706</v>
      </c>
    </row>
    <row r="446" spans="1:7" ht="12.75">
      <c r="A446" s="22" t="s">
        <v>707</v>
      </c>
      <c r="B446" s="32" t="s">
        <v>555</v>
      </c>
      <c r="C446" s="27">
        <v>7500000</v>
      </c>
      <c r="D446" s="28">
        <v>40118</v>
      </c>
      <c r="E446" s="4" t="s">
        <v>127</v>
      </c>
      <c r="F446" s="29" t="s">
        <v>128</v>
      </c>
      <c r="G446" s="6" t="s">
        <v>708</v>
      </c>
    </row>
    <row r="447" spans="1:7" ht="12.75">
      <c r="A447" s="22" t="s">
        <v>709</v>
      </c>
      <c r="B447" s="32" t="s">
        <v>555</v>
      </c>
      <c r="C447" s="27">
        <v>7679826</v>
      </c>
      <c r="D447" s="28">
        <v>39783</v>
      </c>
      <c r="E447" s="4" t="s">
        <v>127</v>
      </c>
      <c r="F447" s="29" t="s">
        <v>128</v>
      </c>
      <c r="G447" s="6" t="s">
        <v>710</v>
      </c>
    </row>
    <row r="448" spans="1:7" ht="12.75">
      <c r="A448" s="22" t="s">
        <v>711</v>
      </c>
      <c r="B448" s="32" t="s">
        <v>555</v>
      </c>
      <c r="C448" s="27">
        <v>7586520</v>
      </c>
      <c r="D448" s="28">
        <v>40787</v>
      </c>
      <c r="E448" s="4" t="s">
        <v>127</v>
      </c>
      <c r="F448" s="29" t="s">
        <v>128</v>
      </c>
      <c r="G448" s="6" t="s">
        <v>712</v>
      </c>
    </row>
    <row r="449" spans="1:7" ht="12.75">
      <c r="A449" s="22" t="s">
        <v>711</v>
      </c>
      <c r="B449" s="32" t="s">
        <v>555</v>
      </c>
      <c r="C449" s="27">
        <v>3526044</v>
      </c>
      <c r="D449" s="28">
        <v>41214</v>
      </c>
      <c r="E449" s="4" t="s">
        <v>127</v>
      </c>
      <c r="F449" s="29" t="s">
        <v>128</v>
      </c>
      <c r="G449" s="6" t="s">
        <v>713</v>
      </c>
    </row>
    <row r="450" spans="1:7" ht="12.75">
      <c r="A450" s="22" t="s">
        <v>711</v>
      </c>
      <c r="B450" s="32" t="s">
        <v>555</v>
      </c>
      <c r="C450" s="23">
        <v>100000</v>
      </c>
      <c r="D450" s="24">
        <v>41730</v>
      </c>
      <c r="E450" s="4" t="s">
        <v>127</v>
      </c>
      <c r="F450" s="25" t="s">
        <v>128</v>
      </c>
      <c r="G450" s="6" t="s">
        <v>714</v>
      </c>
    </row>
    <row r="451" spans="1:7" ht="12.75">
      <c r="A451" s="22" t="s">
        <v>715</v>
      </c>
      <c r="B451" s="32" t="s">
        <v>555</v>
      </c>
      <c r="C451" s="27">
        <v>294671</v>
      </c>
      <c r="D451" s="28">
        <v>39783</v>
      </c>
      <c r="E451" s="4" t="s">
        <v>127</v>
      </c>
      <c r="F451" s="29" t="s">
        <v>128</v>
      </c>
      <c r="G451" s="6" t="s">
        <v>716</v>
      </c>
    </row>
    <row r="452" spans="1:7" ht="12.75">
      <c r="A452" s="22" t="s">
        <v>717</v>
      </c>
      <c r="B452" s="32" t="s">
        <v>555</v>
      </c>
      <c r="C452" s="27">
        <v>10095010</v>
      </c>
      <c r="D452" s="28">
        <v>40817</v>
      </c>
      <c r="E452" s="4" t="s">
        <v>127</v>
      </c>
      <c r="F452" s="29" t="s">
        <v>128</v>
      </c>
      <c r="G452" s="6" t="s">
        <v>718</v>
      </c>
    </row>
    <row r="453" spans="1:7" ht="12.75">
      <c r="A453" s="22" t="s">
        <v>717</v>
      </c>
      <c r="B453" s="32" t="s">
        <v>555</v>
      </c>
      <c r="C453" s="23">
        <v>10061631</v>
      </c>
      <c r="D453" s="24">
        <v>41852</v>
      </c>
      <c r="E453" s="4" t="s">
        <v>127</v>
      </c>
      <c r="F453" s="25" t="s">
        <v>128</v>
      </c>
      <c r="G453" s="6" t="s">
        <v>719</v>
      </c>
    </row>
    <row r="454" spans="1:7" ht="12.75">
      <c r="A454" s="22" t="s">
        <v>720</v>
      </c>
      <c r="B454" s="32" t="s">
        <v>555</v>
      </c>
      <c r="C454" s="27">
        <v>885901</v>
      </c>
      <c r="D454" s="28">
        <v>39264</v>
      </c>
      <c r="E454" s="4" t="s">
        <v>127</v>
      </c>
      <c r="F454" s="29" t="s">
        <v>128</v>
      </c>
      <c r="G454" s="6" t="s">
        <v>721</v>
      </c>
    </row>
    <row r="455" spans="1:7" ht="12.75">
      <c r="A455" s="22" t="s">
        <v>720</v>
      </c>
      <c r="B455" s="32" t="s">
        <v>555</v>
      </c>
      <c r="C455" s="27">
        <v>46955200</v>
      </c>
      <c r="D455" s="28">
        <v>39387</v>
      </c>
      <c r="E455" s="4" t="s">
        <v>127</v>
      </c>
      <c r="F455" s="29" t="s">
        <v>128</v>
      </c>
      <c r="G455" s="6" t="s">
        <v>722</v>
      </c>
    </row>
    <row r="456" spans="1:7" ht="12.75">
      <c r="A456" s="22" t="s">
        <v>720</v>
      </c>
      <c r="B456" s="32" t="s">
        <v>555</v>
      </c>
      <c r="C456" s="27">
        <v>2800000</v>
      </c>
      <c r="D456" s="28">
        <v>39753</v>
      </c>
      <c r="E456" s="4" t="s">
        <v>127</v>
      </c>
      <c r="F456" s="29" t="s">
        <v>128</v>
      </c>
      <c r="G456" s="6" t="s">
        <v>723</v>
      </c>
    </row>
    <row r="457" spans="1:7" ht="12.75">
      <c r="A457" s="22" t="s">
        <v>720</v>
      </c>
      <c r="B457" s="32" t="s">
        <v>555</v>
      </c>
      <c r="C457" s="27">
        <v>132139</v>
      </c>
      <c r="D457" s="28">
        <v>39934</v>
      </c>
      <c r="E457" s="4" t="s">
        <v>127</v>
      </c>
      <c r="F457" s="29" t="s">
        <v>128</v>
      </c>
      <c r="G457" s="6" t="s">
        <v>724</v>
      </c>
    </row>
    <row r="458" spans="1:7" ht="12.75">
      <c r="A458" s="22" t="s">
        <v>720</v>
      </c>
      <c r="B458" s="32" t="s">
        <v>555</v>
      </c>
      <c r="C458" s="27">
        <v>7430302</v>
      </c>
      <c r="D458" s="28">
        <v>40118</v>
      </c>
      <c r="E458" s="4" t="s">
        <v>127</v>
      </c>
      <c r="F458" s="29" t="s">
        <v>128</v>
      </c>
      <c r="G458" s="6" t="s">
        <v>725</v>
      </c>
    </row>
    <row r="459" spans="1:7" ht="12.75">
      <c r="A459" s="22" t="s">
        <v>720</v>
      </c>
      <c r="B459" s="32" t="s">
        <v>555</v>
      </c>
      <c r="C459" s="27">
        <v>8049230</v>
      </c>
      <c r="D459" s="28">
        <v>40299</v>
      </c>
      <c r="E459" s="4" t="s">
        <v>127</v>
      </c>
      <c r="F459" s="29" t="s">
        <v>128</v>
      </c>
      <c r="G459" s="6" t="s">
        <v>726</v>
      </c>
    </row>
    <row r="460" spans="1:7" ht="12.75">
      <c r="A460" s="22" t="s">
        <v>720</v>
      </c>
      <c r="B460" s="32" t="s">
        <v>555</v>
      </c>
      <c r="C460" s="27">
        <v>18000000</v>
      </c>
      <c r="D460" s="28">
        <v>40848</v>
      </c>
      <c r="E460" s="4" t="s">
        <v>127</v>
      </c>
      <c r="F460" s="29" t="s">
        <v>128</v>
      </c>
      <c r="G460" s="6" t="s">
        <v>727</v>
      </c>
    </row>
    <row r="461" spans="1:7" ht="12.75">
      <c r="A461" s="22" t="s">
        <v>720</v>
      </c>
      <c r="B461" s="32" t="s">
        <v>555</v>
      </c>
      <c r="C461" s="23">
        <v>518348</v>
      </c>
      <c r="D461" s="24">
        <v>41671</v>
      </c>
      <c r="E461" s="4" t="s">
        <v>127</v>
      </c>
      <c r="F461" s="5" t="s">
        <v>128</v>
      </c>
      <c r="G461" s="6" t="s">
        <v>728</v>
      </c>
    </row>
    <row r="462" spans="1:7" ht="12.75">
      <c r="A462" s="22" t="s">
        <v>729</v>
      </c>
      <c r="B462" s="32" t="s">
        <v>555</v>
      </c>
      <c r="C462" s="27">
        <v>399888</v>
      </c>
      <c r="D462" s="28">
        <v>39600</v>
      </c>
      <c r="E462" s="4" t="s">
        <v>127</v>
      </c>
      <c r="F462" s="29" t="s">
        <v>128</v>
      </c>
      <c r="G462" s="6" t="s">
        <v>730</v>
      </c>
    </row>
    <row r="463" spans="1:7" ht="12.75">
      <c r="A463" s="22" t="s">
        <v>731</v>
      </c>
      <c r="B463" s="32" t="s">
        <v>555</v>
      </c>
      <c r="C463" s="27">
        <v>1569923</v>
      </c>
      <c r="D463" s="28">
        <v>40603</v>
      </c>
      <c r="E463" s="4" t="s">
        <v>127</v>
      </c>
      <c r="F463" s="29" t="s">
        <v>128</v>
      </c>
      <c r="G463" s="6" t="s">
        <v>732</v>
      </c>
    </row>
    <row r="464" spans="1:7" ht="12.75">
      <c r="A464" s="22" t="s">
        <v>733</v>
      </c>
      <c r="B464" s="32" t="s">
        <v>555</v>
      </c>
      <c r="C464" s="27">
        <v>110000</v>
      </c>
      <c r="D464" s="28">
        <v>39569</v>
      </c>
      <c r="E464" s="4" t="s">
        <v>127</v>
      </c>
      <c r="F464" s="29" t="s">
        <v>128</v>
      </c>
      <c r="G464" s="6" t="s">
        <v>734</v>
      </c>
    </row>
    <row r="465" spans="1:7" ht="12.75">
      <c r="A465" s="22" t="s">
        <v>735</v>
      </c>
      <c r="B465" s="32" t="s">
        <v>555</v>
      </c>
      <c r="C465" s="27">
        <v>26006931</v>
      </c>
      <c r="D465" s="28">
        <v>39722</v>
      </c>
      <c r="E465" s="4" t="s">
        <v>127</v>
      </c>
      <c r="F465" s="29" t="s">
        <v>128</v>
      </c>
      <c r="G465" s="6" t="s">
        <v>736</v>
      </c>
    </row>
    <row r="466" spans="1:7" ht="12.75">
      <c r="A466" s="30" t="s">
        <v>735</v>
      </c>
      <c r="B466" s="32" t="s">
        <v>555</v>
      </c>
      <c r="C466" s="27">
        <v>24961405</v>
      </c>
      <c r="D466" s="28">
        <v>41579</v>
      </c>
      <c r="E466" s="4" t="s">
        <v>127</v>
      </c>
      <c r="F466" s="29" t="s">
        <v>128</v>
      </c>
      <c r="G466" s="6" t="s">
        <v>737</v>
      </c>
    </row>
    <row r="467" spans="1:7" ht="12.75">
      <c r="A467" s="22" t="s">
        <v>738</v>
      </c>
      <c r="B467" s="32" t="s">
        <v>555</v>
      </c>
      <c r="C467" s="27">
        <v>250785</v>
      </c>
      <c r="D467" s="28">
        <v>39295</v>
      </c>
      <c r="E467" s="4" t="s">
        <v>127</v>
      </c>
      <c r="F467" s="29" t="s">
        <v>128</v>
      </c>
      <c r="G467" s="6" t="s">
        <v>739</v>
      </c>
    </row>
    <row r="468" spans="1:7" ht="12.75">
      <c r="A468" s="22" t="s">
        <v>740</v>
      </c>
      <c r="B468" s="32" t="s">
        <v>555</v>
      </c>
      <c r="C468" s="27">
        <v>570669</v>
      </c>
      <c r="D468" s="28">
        <v>40057</v>
      </c>
      <c r="E468" s="4" t="s">
        <v>127</v>
      </c>
      <c r="F468" s="29" t="s">
        <v>128</v>
      </c>
      <c r="G468" s="6" t="s">
        <v>741</v>
      </c>
    </row>
    <row r="469" spans="1:7" ht="12.75">
      <c r="A469" s="22" t="s">
        <v>740</v>
      </c>
      <c r="B469" s="32" t="s">
        <v>555</v>
      </c>
      <c r="C469" s="27">
        <v>1320000</v>
      </c>
      <c r="D469" s="28">
        <v>40817</v>
      </c>
      <c r="E469" s="4" t="s">
        <v>127</v>
      </c>
      <c r="F469" s="29" t="s">
        <v>128</v>
      </c>
      <c r="G469" s="6" t="s">
        <v>742</v>
      </c>
    </row>
    <row r="470" spans="1:7" s="26" customFormat="1" ht="12.75">
      <c r="A470" s="22" t="s">
        <v>743</v>
      </c>
      <c r="B470" s="32" t="s">
        <v>555</v>
      </c>
      <c r="C470" s="27">
        <v>4059901</v>
      </c>
      <c r="D470" s="28">
        <v>39173</v>
      </c>
      <c r="E470" s="4" t="s">
        <v>127</v>
      </c>
      <c r="F470" s="29" t="s">
        <v>177</v>
      </c>
      <c r="G470" s="6" t="s">
        <v>744</v>
      </c>
    </row>
    <row r="471" spans="1:7" ht="12.75">
      <c r="A471" s="22" t="s">
        <v>743</v>
      </c>
      <c r="B471" s="32" t="s">
        <v>555</v>
      </c>
      <c r="C471" s="27">
        <v>3995720</v>
      </c>
      <c r="D471" s="28">
        <v>40452</v>
      </c>
      <c r="E471" s="4" t="s">
        <v>127</v>
      </c>
      <c r="F471" s="29" t="s">
        <v>177</v>
      </c>
      <c r="G471" s="6" t="s">
        <v>745</v>
      </c>
    </row>
    <row r="472" spans="1:7" ht="12.75">
      <c r="A472" s="22" t="s">
        <v>743</v>
      </c>
      <c r="B472" s="32" t="s">
        <v>555</v>
      </c>
      <c r="C472" s="27">
        <v>1605835</v>
      </c>
      <c r="D472" s="28">
        <v>41153</v>
      </c>
      <c r="E472" s="4" t="s">
        <v>127</v>
      </c>
      <c r="F472" s="29" t="s">
        <v>177</v>
      </c>
      <c r="G472" s="6" t="s">
        <v>746</v>
      </c>
    </row>
    <row r="473" spans="1:7" ht="12.75">
      <c r="A473" s="22" t="s">
        <v>743</v>
      </c>
      <c r="B473" s="32" t="s">
        <v>555</v>
      </c>
      <c r="C473" s="27">
        <v>2134386</v>
      </c>
      <c r="D473" s="28">
        <v>41183</v>
      </c>
      <c r="E473" s="4" t="s">
        <v>127</v>
      </c>
      <c r="F473" s="29" t="s">
        <v>177</v>
      </c>
      <c r="G473" s="6" t="s">
        <v>747</v>
      </c>
    </row>
    <row r="474" spans="1:7" ht="12.75">
      <c r="A474" s="22" t="s">
        <v>743</v>
      </c>
      <c r="B474" s="32" t="s">
        <v>555</v>
      </c>
      <c r="C474" s="23">
        <v>331780</v>
      </c>
      <c r="D474" s="24">
        <v>41760</v>
      </c>
      <c r="E474" s="4" t="s">
        <v>127</v>
      </c>
      <c r="F474" s="25" t="s">
        <v>177</v>
      </c>
      <c r="G474" s="6" t="s">
        <v>748</v>
      </c>
    </row>
    <row r="475" spans="1:7" ht="12.75">
      <c r="A475" s="22" t="s">
        <v>749</v>
      </c>
      <c r="B475" s="32" t="s">
        <v>555</v>
      </c>
      <c r="C475" s="27">
        <v>6411770</v>
      </c>
      <c r="D475" s="28">
        <v>39692</v>
      </c>
      <c r="E475" s="4" t="s">
        <v>127</v>
      </c>
      <c r="F475" s="29" t="s">
        <v>128</v>
      </c>
      <c r="G475" s="6" t="s">
        <v>750</v>
      </c>
    </row>
    <row r="476" spans="1:7" s="26" customFormat="1" ht="12.75">
      <c r="A476" s="22" t="s">
        <v>751</v>
      </c>
      <c r="B476" s="32" t="s">
        <v>752</v>
      </c>
      <c r="C476" s="27">
        <v>6012824</v>
      </c>
      <c r="D476" s="28">
        <v>39845</v>
      </c>
      <c r="E476" s="2" t="s">
        <v>752</v>
      </c>
      <c r="F476" s="32" t="s">
        <v>752</v>
      </c>
      <c r="G476" s="6" t="s">
        <v>753</v>
      </c>
    </row>
    <row r="477" spans="1:7" s="26" customFormat="1" ht="12.75">
      <c r="A477" s="22" t="s">
        <v>751</v>
      </c>
      <c r="B477" s="32" t="s">
        <v>752</v>
      </c>
      <c r="C477" s="27">
        <v>99889</v>
      </c>
      <c r="D477" s="28">
        <v>39904</v>
      </c>
      <c r="E477" s="2" t="s">
        <v>752</v>
      </c>
      <c r="F477" s="32" t="s">
        <v>752</v>
      </c>
      <c r="G477" s="6" t="s">
        <v>754</v>
      </c>
    </row>
    <row r="478" spans="1:7" s="26" customFormat="1" ht="12.75">
      <c r="A478" s="22" t="s">
        <v>751</v>
      </c>
      <c r="B478" s="32" t="s">
        <v>752</v>
      </c>
      <c r="C478" s="27">
        <v>2975200</v>
      </c>
      <c r="D478" s="28">
        <v>41214</v>
      </c>
      <c r="E478" s="2" t="s">
        <v>752</v>
      </c>
      <c r="F478" s="32" t="s">
        <v>752</v>
      </c>
      <c r="G478" s="6" t="s">
        <v>755</v>
      </c>
    </row>
    <row r="479" spans="1:7" ht="12.75">
      <c r="A479" s="22" t="s">
        <v>756</v>
      </c>
      <c r="B479" s="32" t="s">
        <v>752</v>
      </c>
      <c r="C479" s="27">
        <v>12083990</v>
      </c>
      <c r="D479" s="28">
        <v>39052</v>
      </c>
      <c r="E479" s="2" t="s">
        <v>752</v>
      </c>
      <c r="F479" s="32" t="s">
        <v>752</v>
      </c>
      <c r="G479" s="6" t="s">
        <v>757</v>
      </c>
    </row>
    <row r="480" spans="1:7" ht="12.75">
      <c r="A480" s="22" t="s">
        <v>756</v>
      </c>
      <c r="B480" s="32" t="s">
        <v>752</v>
      </c>
      <c r="C480" s="27">
        <v>250000</v>
      </c>
      <c r="D480" s="28">
        <v>40238</v>
      </c>
      <c r="E480" s="2" t="s">
        <v>752</v>
      </c>
      <c r="F480" s="32" t="s">
        <v>752</v>
      </c>
      <c r="G480" s="6" t="s">
        <v>758</v>
      </c>
    </row>
    <row r="481" spans="1:7" ht="12.75">
      <c r="A481" s="22" t="s">
        <v>759</v>
      </c>
      <c r="B481" s="32" t="s">
        <v>752</v>
      </c>
      <c r="C481" s="27">
        <v>6553663</v>
      </c>
      <c r="D481" s="28">
        <v>40118</v>
      </c>
      <c r="E481" s="2" t="s">
        <v>752</v>
      </c>
      <c r="F481" s="32" t="s">
        <v>752</v>
      </c>
      <c r="G481" s="6" t="s">
        <v>760</v>
      </c>
    </row>
    <row r="482" spans="1:7" ht="12.75">
      <c r="A482" s="22" t="s">
        <v>759</v>
      </c>
      <c r="B482" s="32" t="s">
        <v>752</v>
      </c>
      <c r="C482" s="27">
        <v>350285</v>
      </c>
      <c r="D482" s="28">
        <v>40330</v>
      </c>
      <c r="E482" s="2" t="s">
        <v>752</v>
      </c>
      <c r="F482" s="32" t="s">
        <v>752</v>
      </c>
      <c r="G482" s="6" t="s">
        <v>761</v>
      </c>
    </row>
    <row r="483" spans="1:7" ht="12.75">
      <c r="A483" s="22" t="s">
        <v>759</v>
      </c>
      <c r="B483" s="32" t="s">
        <v>752</v>
      </c>
      <c r="C483" s="27">
        <v>6569304</v>
      </c>
      <c r="D483" s="28">
        <v>40664</v>
      </c>
      <c r="E483" s="2" t="s">
        <v>752</v>
      </c>
      <c r="F483" s="32" t="s">
        <v>752</v>
      </c>
      <c r="G483" s="6" t="s">
        <v>762</v>
      </c>
    </row>
    <row r="484" spans="1:7" ht="12.75">
      <c r="A484" s="22" t="s">
        <v>759</v>
      </c>
      <c r="B484" s="32" t="s">
        <v>752</v>
      </c>
      <c r="C484" s="27">
        <v>997295</v>
      </c>
      <c r="D484" s="28">
        <v>40817</v>
      </c>
      <c r="E484" s="2" t="s">
        <v>752</v>
      </c>
      <c r="F484" s="32" t="s">
        <v>752</v>
      </c>
      <c r="G484" s="6" t="s">
        <v>763</v>
      </c>
    </row>
    <row r="485" spans="1:7" ht="12.75">
      <c r="A485" s="22" t="s">
        <v>759</v>
      </c>
      <c r="B485" s="32" t="s">
        <v>752</v>
      </c>
      <c r="C485" s="27">
        <v>910121</v>
      </c>
      <c r="D485" s="28">
        <v>40848</v>
      </c>
      <c r="E485" s="2" t="s">
        <v>752</v>
      </c>
      <c r="F485" s="32" t="s">
        <v>752</v>
      </c>
      <c r="G485" s="6" t="s">
        <v>764</v>
      </c>
    </row>
    <row r="486" spans="1:7" ht="12.75">
      <c r="A486" s="22" t="s">
        <v>759</v>
      </c>
      <c r="B486" s="32" t="s">
        <v>752</v>
      </c>
      <c r="C486" s="27">
        <v>5637513</v>
      </c>
      <c r="D486" s="28">
        <v>41122</v>
      </c>
      <c r="E486" s="2" t="s">
        <v>752</v>
      </c>
      <c r="F486" s="32" t="s">
        <v>752</v>
      </c>
      <c r="G486" s="6" t="s">
        <v>765</v>
      </c>
    </row>
    <row r="487" spans="1:7" ht="12.75">
      <c r="A487" s="22" t="s">
        <v>759</v>
      </c>
      <c r="B487" s="32" t="s">
        <v>752</v>
      </c>
      <c r="C487" s="27">
        <v>15114881</v>
      </c>
      <c r="D487" s="28">
        <v>41214</v>
      </c>
      <c r="E487" s="2" t="s">
        <v>752</v>
      </c>
      <c r="F487" s="32" t="s">
        <v>752</v>
      </c>
      <c r="G487" s="6" t="s">
        <v>766</v>
      </c>
    </row>
    <row r="488" spans="1:7" ht="12.75">
      <c r="A488" s="22" t="s">
        <v>759</v>
      </c>
      <c r="B488" s="32" t="s">
        <v>752</v>
      </c>
      <c r="C488" s="23">
        <v>12000000</v>
      </c>
      <c r="D488" s="24">
        <v>41760</v>
      </c>
      <c r="E488" s="2" t="s">
        <v>752</v>
      </c>
      <c r="F488" s="32" t="s">
        <v>752</v>
      </c>
      <c r="G488" s="6" t="s">
        <v>767</v>
      </c>
    </row>
    <row r="489" spans="1:7" ht="12.75">
      <c r="A489" s="22" t="s">
        <v>759</v>
      </c>
      <c r="B489" s="32" t="s">
        <v>752</v>
      </c>
      <c r="C489" s="23">
        <v>1498154</v>
      </c>
      <c r="D489" s="24">
        <v>41761</v>
      </c>
      <c r="E489" s="2" t="s">
        <v>752</v>
      </c>
      <c r="F489" s="32" t="s">
        <v>752</v>
      </c>
      <c r="G489" s="6" t="s">
        <v>768</v>
      </c>
    </row>
    <row r="490" spans="1:7" ht="12.75">
      <c r="A490" s="22" t="s">
        <v>759</v>
      </c>
      <c r="B490" s="32" t="s">
        <v>752</v>
      </c>
      <c r="C490" s="23">
        <v>745473</v>
      </c>
      <c r="D490" s="24">
        <v>41791</v>
      </c>
      <c r="E490" s="2" t="s">
        <v>752</v>
      </c>
      <c r="F490" s="32" t="s">
        <v>752</v>
      </c>
      <c r="G490" s="6" t="s">
        <v>769</v>
      </c>
    </row>
    <row r="491" spans="1:7" ht="12.75">
      <c r="A491" s="22" t="s">
        <v>770</v>
      </c>
      <c r="B491" s="32" t="s">
        <v>752</v>
      </c>
      <c r="C491" s="27">
        <v>858800</v>
      </c>
      <c r="D491" s="28">
        <v>39539</v>
      </c>
      <c r="E491" s="2" t="s">
        <v>752</v>
      </c>
      <c r="F491" s="32" t="s">
        <v>752</v>
      </c>
      <c r="G491" s="6" t="s">
        <v>771</v>
      </c>
    </row>
    <row r="492" spans="1:7" ht="12.75">
      <c r="A492" s="22" t="s">
        <v>770</v>
      </c>
      <c r="B492" s="32" t="s">
        <v>752</v>
      </c>
      <c r="C492" s="27">
        <v>155901</v>
      </c>
      <c r="D492" s="28">
        <v>39569</v>
      </c>
      <c r="E492" s="2" t="s">
        <v>752</v>
      </c>
      <c r="F492" s="32" t="s">
        <v>752</v>
      </c>
      <c r="G492" s="6" t="s">
        <v>772</v>
      </c>
    </row>
    <row r="493" spans="1:7" ht="12.75">
      <c r="A493" s="22" t="s">
        <v>770</v>
      </c>
      <c r="B493" s="32" t="s">
        <v>752</v>
      </c>
      <c r="C493" s="27">
        <v>1030900</v>
      </c>
      <c r="D493" s="28">
        <v>39661</v>
      </c>
      <c r="E493" s="2" t="s">
        <v>752</v>
      </c>
      <c r="F493" s="32" t="s">
        <v>752</v>
      </c>
      <c r="G493" s="6" t="s">
        <v>773</v>
      </c>
    </row>
    <row r="494" spans="1:7" ht="12.75">
      <c r="A494" s="22" t="s">
        <v>770</v>
      </c>
      <c r="B494" s="32" t="s">
        <v>752</v>
      </c>
      <c r="C494" s="27">
        <v>20898639</v>
      </c>
      <c r="D494" s="28">
        <v>39722</v>
      </c>
      <c r="E494" s="2" t="s">
        <v>752</v>
      </c>
      <c r="F494" s="32" t="s">
        <v>752</v>
      </c>
      <c r="G494" s="6" t="s">
        <v>774</v>
      </c>
    </row>
    <row r="495" spans="1:7" ht="12.75">
      <c r="A495" s="22" t="s">
        <v>770</v>
      </c>
      <c r="B495" s="32" t="s">
        <v>752</v>
      </c>
      <c r="C495" s="27">
        <v>2500000</v>
      </c>
      <c r="D495" s="28">
        <v>40087</v>
      </c>
      <c r="E495" s="2" t="s">
        <v>752</v>
      </c>
      <c r="F495" s="32" t="s">
        <v>752</v>
      </c>
      <c r="G495" s="6" t="s">
        <v>775</v>
      </c>
    </row>
    <row r="496" spans="1:7" ht="12.75">
      <c r="A496" s="22" t="s">
        <v>770</v>
      </c>
      <c r="B496" s="32" t="s">
        <v>752</v>
      </c>
      <c r="C496" s="27">
        <v>4900000</v>
      </c>
      <c r="D496" s="28">
        <v>40118</v>
      </c>
      <c r="E496" s="2" t="s">
        <v>752</v>
      </c>
      <c r="F496" s="32" t="s">
        <v>752</v>
      </c>
      <c r="G496" s="6" t="s">
        <v>776</v>
      </c>
    </row>
    <row r="497" spans="1:7" ht="12.75">
      <c r="A497" s="22" t="s">
        <v>770</v>
      </c>
      <c r="B497" s="32" t="s">
        <v>752</v>
      </c>
      <c r="C497" s="27">
        <v>2589513</v>
      </c>
      <c r="D497" s="28">
        <v>40118</v>
      </c>
      <c r="E497" s="2" t="s">
        <v>752</v>
      </c>
      <c r="F497" s="32" t="s">
        <v>752</v>
      </c>
      <c r="G497" s="6" t="s">
        <v>777</v>
      </c>
    </row>
    <row r="498" spans="1:7" ht="12.75">
      <c r="A498" s="22" t="s">
        <v>770</v>
      </c>
      <c r="B498" s="32" t="s">
        <v>752</v>
      </c>
      <c r="C498" s="27">
        <v>60000000</v>
      </c>
      <c r="D498" s="28">
        <v>40269</v>
      </c>
      <c r="E498" s="2" t="s">
        <v>752</v>
      </c>
      <c r="F498" s="32" t="s">
        <v>752</v>
      </c>
      <c r="G498" s="6" t="s">
        <v>778</v>
      </c>
    </row>
    <row r="499" spans="1:7" ht="12.75">
      <c r="A499" s="22" t="s">
        <v>770</v>
      </c>
      <c r="B499" s="32" t="s">
        <v>752</v>
      </c>
      <c r="C499" s="27">
        <v>2000000</v>
      </c>
      <c r="D499" s="28">
        <v>40787</v>
      </c>
      <c r="E499" s="2" t="s">
        <v>752</v>
      </c>
      <c r="F499" s="32" t="s">
        <v>752</v>
      </c>
      <c r="G499" s="6" t="s">
        <v>779</v>
      </c>
    </row>
    <row r="500" spans="1:7" ht="12.75">
      <c r="A500" s="22" t="s">
        <v>770</v>
      </c>
      <c r="B500" s="32" t="s">
        <v>752</v>
      </c>
      <c r="C500" s="27">
        <v>4500000</v>
      </c>
      <c r="D500" s="28">
        <v>41214</v>
      </c>
      <c r="E500" s="2" t="s">
        <v>752</v>
      </c>
      <c r="F500" s="32" t="s">
        <v>752</v>
      </c>
      <c r="G500" s="6" t="s">
        <v>330</v>
      </c>
    </row>
    <row r="501" spans="1:7" ht="12.75">
      <c r="A501" s="22" t="s">
        <v>770</v>
      </c>
      <c r="B501" s="32" t="s">
        <v>752</v>
      </c>
      <c r="C501" s="27">
        <v>15000000</v>
      </c>
      <c r="D501" s="28">
        <v>41214</v>
      </c>
      <c r="E501" s="2" t="s">
        <v>752</v>
      </c>
      <c r="F501" s="32" t="s">
        <v>752</v>
      </c>
      <c r="G501" s="6" t="s">
        <v>780</v>
      </c>
    </row>
    <row r="502" spans="1:7" ht="12.75">
      <c r="A502" s="30" t="s">
        <v>770</v>
      </c>
      <c r="B502" s="32" t="s">
        <v>752</v>
      </c>
      <c r="C502" s="27">
        <v>5000000</v>
      </c>
      <c r="D502" s="28">
        <v>41579</v>
      </c>
      <c r="E502" s="2" t="s">
        <v>752</v>
      </c>
      <c r="F502" s="32" t="s">
        <v>752</v>
      </c>
      <c r="G502" s="6" t="s">
        <v>781</v>
      </c>
    </row>
    <row r="503" spans="1:7" ht="12.75">
      <c r="A503" s="30" t="s">
        <v>782</v>
      </c>
      <c r="B503" s="32" t="s">
        <v>752</v>
      </c>
      <c r="C503" s="34">
        <v>230000</v>
      </c>
      <c r="D503" s="28">
        <v>41640</v>
      </c>
      <c r="E503" s="2" t="s">
        <v>752</v>
      </c>
      <c r="F503" s="32" t="s">
        <v>752</v>
      </c>
      <c r="G503" s="6" t="s">
        <v>783</v>
      </c>
    </row>
    <row r="504" spans="1:7" ht="12.75">
      <c r="A504" s="22" t="s">
        <v>784</v>
      </c>
      <c r="B504" s="32" t="s">
        <v>752</v>
      </c>
      <c r="C504" s="27">
        <v>305268</v>
      </c>
      <c r="D504" s="28">
        <v>39569</v>
      </c>
      <c r="E504" s="2" t="s">
        <v>752</v>
      </c>
      <c r="F504" s="32" t="s">
        <v>752</v>
      </c>
      <c r="G504" s="6" t="s">
        <v>785</v>
      </c>
    </row>
    <row r="505" spans="1:7" ht="12.75">
      <c r="A505" s="22" t="s">
        <v>786</v>
      </c>
      <c r="B505" s="32" t="s">
        <v>752</v>
      </c>
      <c r="C505" s="27">
        <v>23985153</v>
      </c>
      <c r="D505" s="28">
        <v>39417</v>
      </c>
      <c r="E505" s="2" t="s">
        <v>752</v>
      </c>
      <c r="F505" s="32" t="s">
        <v>752</v>
      </c>
      <c r="G505" s="6" t="s">
        <v>787</v>
      </c>
    </row>
    <row r="506" spans="1:7" ht="12.75">
      <c r="A506" s="22" t="s">
        <v>786</v>
      </c>
      <c r="B506" s="32" t="s">
        <v>752</v>
      </c>
      <c r="C506" s="27">
        <v>485000</v>
      </c>
      <c r="D506" s="28">
        <v>40360</v>
      </c>
      <c r="E506" s="2" t="s">
        <v>752</v>
      </c>
      <c r="F506" s="32" t="s">
        <v>752</v>
      </c>
      <c r="G506" s="6" t="s">
        <v>788</v>
      </c>
    </row>
    <row r="507" spans="1:7" ht="12.75">
      <c r="A507" s="22" t="s">
        <v>786</v>
      </c>
      <c r="B507" s="32" t="s">
        <v>752</v>
      </c>
      <c r="C507" s="27">
        <v>11769899</v>
      </c>
      <c r="D507" s="28">
        <v>40695</v>
      </c>
      <c r="E507" s="2" t="s">
        <v>752</v>
      </c>
      <c r="F507" s="32" t="s">
        <v>752</v>
      </c>
      <c r="G507" s="6" t="s">
        <v>789</v>
      </c>
    </row>
    <row r="508" spans="1:7" ht="12.75">
      <c r="A508" s="22" t="s">
        <v>786</v>
      </c>
      <c r="B508" s="32" t="s">
        <v>752</v>
      </c>
      <c r="C508" s="27">
        <v>4958439</v>
      </c>
      <c r="D508" s="28">
        <v>41122</v>
      </c>
      <c r="E508" s="2" t="s">
        <v>752</v>
      </c>
      <c r="F508" s="32" t="s">
        <v>752</v>
      </c>
      <c r="G508" s="6" t="s">
        <v>367</v>
      </c>
    </row>
    <row r="509" spans="1:7" ht="12.75">
      <c r="A509" s="22" t="s">
        <v>786</v>
      </c>
      <c r="B509" s="32" t="s">
        <v>752</v>
      </c>
      <c r="C509" s="27">
        <v>8999426</v>
      </c>
      <c r="D509" s="28">
        <v>41456</v>
      </c>
      <c r="E509" s="2" t="s">
        <v>752</v>
      </c>
      <c r="F509" s="32" t="s">
        <v>752</v>
      </c>
      <c r="G509" s="6" t="s">
        <v>790</v>
      </c>
    </row>
    <row r="510" spans="1:7" ht="12.75">
      <c r="A510" s="22" t="s">
        <v>786</v>
      </c>
      <c r="B510" s="32" t="s">
        <v>752</v>
      </c>
      <c r="C510" s="23">
        <v>3750000</v>
      </c>
      <c r="D510" s="24">
        <v>41791</v>
      </c>
      <c r="E510" s="2" t="s">
        <v>752</v>
      </c>
      <c r="F510" s="32" t="s">
        <v>752</v>
      </c>
      <c r="G510" s="6" t="s">
        <v>791</v>
      </c>
    </row>
    <row r="511" spans="1:7" ht="12.75">
      <c r="A511" s="22" t="s">
        <v>792</v>
      </c>
      <c r="B511" s="32" t="s">
        <v>752</v>
      </c>
      <c r="C511" s="27">
        <v>29911740</v>
      </c>
      <c r="D511" s="28">
        <v>39083</v>
      </c>
      <c r="E511" s="2" t="s">
        <v>752</v>
      </c>
      <c r="F511" s="32" t="s">
        <v>752</v>
      </c>
      <c r="G511" s="6" t="s">
        <v>793</v>
      </c>
    </row>
    <row r="512" spans="1:7" ht="12.75">
      <c r="A512" s="22" t="s">
        <v>794</v>
      </c>
      <c r="B512" s="32" t="s">
        <v>752</v>
      </c>
      <c r="C512" s="27">
        <v>493500</v>
      </c>
      <c r="D512" s="28">
        <v>39873</v>
      </c>
      <c r="E512" s="2" t="s">
        <v>752</v>
      </c>
      <c r="F512" s="32" t="s">
        <v>752</v>
      </c>
      <c r="G512" s="6" t="s">
        <v>795</v>
      </c>
    </row>
    <row r="513" spans="1:7" ht="12.75">
      <c r="A513" s="22" t="s">
        <v>796</v>
      </c>
      <c r="B513" s="32" t="s">
        <v>752</v>
      </c>
      <c r="C513" s="27">
        <v>1100848</v>
      </c>
      <c r="D513" s="28">
        <v>39142</v>
      </c>
      <c r="E513" s="2" t="s">
        <v>752</v>
      </c>
      <c r="F513" s="32" t="s">
        <v>752</v>
      </c>
      <c r="G513" s="6" t="s">
        <v>797</v>
      </c>
    </row>
    <row r="514" spans="1:7" ht="12.75">
      <c r="A514" s="22" t="s">
        <v>796</v>
      </c>
      <c r="B514" s="32" t="s">
        <v>752</v>
      </c>
      <c r="C514" s="27">
        <v>7790704</v>
      </c>
      <c r="D514" s="28">
        <v>39387</v>
      </c>
      <c r="E514" s="2" t="s">
        <v>752</v>
      </c>
      <c r="F514" s="32" t="s">
        <v>752</v>
      </c>
      <c r="G514" s="6" t="s">
        <v>798</v>
      </c>
    </row>
    <row r="515" spans="1:7" ht="12.75">
      <c r="A515" s="22" t="s">
        <v>796</v>
      </c>
      <c r="B515" s="32" t="s">
        <v>752</v>
      </c>
      <c r="C515" s="18">
        <v>923375</v>
      </c>
      <c r="D515" s="28">
        <v>39479</v>
      </c>
      <c r="E515" s="2" t="s">
        <v>752</v>
      </c>
      <c r="F515" s="32" t="s">
        <v>752</v>
      </c>
      <c r="G515" s="6" t="s">
        <v>799</v>
      </c>
    </row>
    <row r="516" spans="1:7" ht="12.75">
      <c r="A516" s="22" t="s">
        <v>796</v>
      </c>
      <c r="B516" s="32" t="s">
        <v>752</v>
      </c>
      <c r="C516" s="27">
        <v>66702462</v>
      </c>
      <c r="D516" s="28">
        <v>39569</v>
      </c>
      <c r="E516" s="2" t="s">
        <v>752</v>
      </c>
      <c r="F516" s="32" t="s">
        <v>752</v>
      </c>
      <c r="G516" s="6" t="s">
        <v>800</v>
      </c>
    </row>
    <row r="517" spans="1:7" ht="12.75">
      <c r="A517" s="22" t="s">
        <v>796</v>
      </c>
      <c r="B517" s="32" t="s">
        <v>752</v>
      </c>
      <c r="C517" s="27">
        <v>1101365</v>
      </c>
      <c r="D517" s="28">
        <v>40118</v>
      </c>
      <c r="E517" s="2" t="s">
        <v>752</v>
      </c>
      <c r="F517" s="32" t="s">
        <v>752</v>
      </c>
      <c r="G517" s="6" t="s">
        <v>801</v>
      </c>
    </row>
    <row r="518" spans="1:7" ht="12.75">
      <c r="A518" s="22" t="s">
        <v>796</v>
      </c>
      <c r="B518" s="32" t="s">
        <v>752</v>
      </c>
      <c r="C518" s="27">
        <v>40508</v>
      </c>
      <c r="D518" s="28">
        <v>41395</v>
      </c>
      <c r="E518" s="2" t="s">
        <v>752</v>
      </c>
      <c r="F518" s="32" t="s">
        <v>752</v>
      </c>
      <c r="G518" s="6" t="s">
        <v>802</v>
      </c>
    </row>
    <row r="519" spans="1:7" ht="12.75">
      <c r="A519" s="30" t="s">
        <v>796</v>
      </c>
      <c r="B519" s="32" t="s">
        <v>752</v>
      </c>
      <c r="C519" s="27">
        <v>1000000</v>
      </c>
      <c r="D519" s="28">
        <v>41579</v>
      </c>
      <c r="E519" s="2" t="s">
        <v>752</v>
      </c>
      <c r="F519" s="32" t="s">
        <v>752</v>
      </c>
      <c r="G519" s="6" t="s">
        <v>803</v>
      </c>
    </row>
    <row r="520" spans="1:7" ht="12.75">
      <c r="A520" s="35" t="s">
        <v>796</v>
      </c>
      <c r="B520" s="32" t="s">
        <v>752</v>
      </c>
      <c r="C520" s="27">
        <v>499995</v>
      </c>
      <c r="D520" s="28">
        <v>41671</v>
      </c>
      <c r="E520" s="2" t="s">
        <v>752</v>
      </c>
      <c r="F520" s="32" t="s">
        <v>752</v>
      </c>
      <c r="G520" s="6" t="s">
        <v>804</v>
      </c>
    </row>
    <row r="521" spans="1:7" ht="12.75">
      <c r="A521" s="22" t="s">
        <v>805</v>
      </c>
      <c r="B521" s="32" t="s">
        <v>752</v>
      </c>
      <c r="C521" s="27">
        <v>250000</v>
      </c>
      <c r="D521" s="28">
        <v>41000</v>
      </c>
      <c r="E521" s="2" t="s">
        <v>752</v>
      </c>
      <c r="F521" s="32" t="s">
        <v>752</v>
      </c>
      <c r="G521" s="6" t="s">
        <v>806</v>
      </c>
    </row>
    <row r="522" spans="1:7" ht="12.75">
      <c r="A522" s="22" t="s">
        <v>807</v>
      </c>
      <c r="B522" s="32" t="s">
        <v>752</v>
      </c>
      <c r="C522" s="27">
        <v>3709969</v>
      </c>
      <c r="D522" s="28">
        <v>41183</v>
      </c>
      <c r="E522" s="2" t="s">
        <v>752</v>
      </c>
      <c r="F522" s="32" t="s">
        <v>752</v>
      </c>
      <c r="G522" s="6" t="s">
        <v>808</v>
      </c>
    </row>
    <row r="523" spans="1:7" ht="12.75">
      <c r="A523" s="30" t="s">
        <v>807</v>
      </c>
      <c r="B523" s="32" t="s">
        <v>752</v>
      </c>
      <c r="C523" s="27">
        <v>2516050</v>
      </c>
      <c r="D523" s="28">
        <v>41548</v>
      </c>
      <c r="E523" s="2" t="s">
        <v>752</v>
      </c>
      <c r="F523" s="32" t="s">
        <v>752</v>
      </c>
      <c r="G523" s="6" t="s">
        <v>809</v>
      </c>
    </row>
    <row r="524" spans="1:7" ht="12.75">
      <c r="A524" s="22" t="s">
        <v>810</v>
      </c>
      <c r="B524" s="32" t="s">
        <v>811</v>
      </c>
      <c r="C524" s="27">
        <v>270170</v>
      </c>
      <c r="D524" s="28">
        <v>40087</v>
      </c>
      <c r="E524" s="4" t="s">
        <v>10</v>
      </c>
      <c r="F524" s="29" t="s">
        <v>40</v>
      </c>
      <c r="G524" s="6" t="s">
        <v>812</v>
      </c>
    </row>
    <row r="525" spans="1:7" ht="12.75">
      <c r="A525" s="22" t="s">
        <v>813</v>
      </c>
      <c r="B525" s="32" t="s">
        <v>811</v>
      </c>
      <c r="C525" s="27">
        <v>100000</v>
      </c>
      <c r="D525" s="28">
        <v>41365</v>
      </c>
      <c r="E525" s="4" t="s">
        <v>10</v>
      </c>
      <c r="F525" s="29" t="s">
        <v>53</v>
      </c>
      <c r="G525" s="6" t="s">
        <v>814</v>
      </c>
    </row>
    <row r="526" spans="1:7" ht="12.75">
      <c r="A526" s="22" t="s">
        <v>815</v>
      </c>
      <c r="B526" s="32" t="s">
        <v>811</v>
      </c>
      <c r="C526" s="27">
        <v>100000</v>
      </c>
      <c r="D526" s="28">
        <v>41365</v>
      </c>
      <c r="E526" s="4" t="s">
        <v>10</v>
      </c>
      <c r="F526" s="29" t="s">
        <v>19</v>
      </c>
      <c r="G526" s="6" t="s">
        <v>816</v>
      </c>
    </row>
    <row r="527" spans="1:7" ht="12.75">
      <c r="A527" s="22" t="s">
        <v>817</v>
      </c>
      <c r="B527" s="32" t="s">
        <v>811</v>
      </c>
      <c r="C527" s="27">
        <v>100000</v>
      </c>
      <c r="D527" s="28">
        <v>41365</v>
      </c>
      <c r="E527" s="4" t="s">
        <v>10</v>
      </c>
      <c r="F527" s="29" t="s">
        <v>13</v>
      </c>
      <c r="G527" s="6" t="s">
        <v>818</v>
      </c>
    </row>
    <row r="528" spans="1:7" ht="12.75">
      <c r="A528" s="22" t="s">
        <v>819</v>
      </c>
      <c r="B528" s="32" t="s">
        <v>811</v>
      </c>
      <c r="C528" s="27">
        <v>1093143</v>
      </c>
      <c r="D528" s="28">
        <v>41214</v>
      </c>
      <c r="E528" s="4" t="s">
        <v>68</v>
      </c>
      <c r="F528" s="29" t="s">
        <v>79</v>
      </c>
      <c r="G528" s="6" t="s">
        <v>820</v>
      </c>
    </row>
    <row r="529" spans="1:7" ht="12.75">
      <c r="A529" s="22" t="s">
        <v>821</v>
      </c>
      <c r="B529" s="32" t="s">
        <v>811</v>
      </c>
      <c r="C529" s="27">
        <v>249435</v>
      </c>
      <c r="D529" s="28">
        <v>41153</v>
      </c>
      <c r="E529" s="4" t="s">
        <v>127</v>
      </c>
      <c r="F529" s="29" t="s">
        <v>128</v>
      </c>
      <c r="G529" s="6" t="s">
        <v>822</v>
      </c>
    </row>
    <row r="530" spans="1:7" ht="12.75">
      <c r="A530" s="22" t="s">
        <v>823</v>
      </c>
      <c r="B530" s="32" t="s">
        <v>811</v>
      </c>
      <c r="C530" s="27">
        <v>4075918</v>
      </c>
      <c r="D530" s="28">
        <v>39995</v>
      </c>
      <c r="E530" s="4" t="s">
        <v>127</v>
      </c>
      <c r="F530" s="29" t="s">
        <v>128</v>
      </c>
      <c r="G530" s="6" t="s">
        <v>824</v>
      </c>
    </row>
    <row r="531" spans="1:7" ht="12.75">
      <c r="A531" s="30" t="s">
        <v>825</v>
      </c>
      <c r="B531" s="32" t="s">
        <v>811</v>
      </c>
      <c r="C531" s="27">
        <v>100000</v>
      </c>
      <c r="D531" s="28">
        <v>41548</v>
      </c>
      <c r="E531" s="4" t="s">
        <v>127</v>
      </c>
      <c r="F531" s="29" t="s">
        <v>128</v>
      </c>
      <c r="G531" s="6" t="s">
        <v>826</v>
      </c>
    </row>
    <row r="532" spans="1:7" ht="12.75">
      <c r="A532" s="22" t="s">
        <v>827</v>
      </c>
      <c r="B532" s="32" t="s">
        <v>811</v>
      </c>
      <c r="C532" s="27">
        <v>100000</v>
      </c>
      <c r="D532" s="28">
        <v>41183</v>
      </c>
      <c r="E532" s="4" t="s">
        <v>127</v>
      </c>
      <c r="F532" s="29" t="s">
        <v>128</v>
      </c>
      <c r="G532" s="6" t="s">
        <v>828</v>
      </c>
    </row>
    <row r="533" spans="1:7" ht="12.75">
      <c r="A533" s="22" t="s">
        <v>829</v>
      </c>
      <c r="B533" s="32" t="s">
        <v>811</v>
      </c>
      <c r="C533" s="27">
        <v>100000</v>
      </c>
      <c r="D533" s="28">
        <v>41183</v>
      </c>
      <c r="E533" s="4" t="s">
        <v>127</v>
      </c>
      <c r="F533" s="29" t="s">
        <v>128</v>
      </c>
      <c r="G533" s="6" t="s">
        <v>830</v>
      </c>
    </row>
    <row r="534" spans="1:7" ht="12.75">
      <c r="A534" s="22" t="s">
        <v>829</v>
      </c>
      <c r="B534" s="32" t="s">
        <v>811</v>
      </c>
      <c r="C534" s="23">
        <v>663600</v>
      </c>
      <c r="D534" s="24">
        <v>41852</v>
      </c>
      <c r="E534" s="4" t="s">
        <v>127</v>
      </c>
      <c r="F534" s="25" t="s">
        <v>128</v>
      </c>
      <c r="G534" s="6" t="s">
        <v>831</v>
      </c>
    </row>
    <row r="535" spans="1:7" ht="12.75">
      <c r="A535" s="30" t="s">
        <v>832</v>
      </c>
      <c r="B535" s="32" t="s">
        <v>811</v>
      </c>
      <c r="C535" s="27">
        <v>2574720</v>
      </c>
      <c r="D535" s="28">
        <v>41579</v>
      </c>
      <c r="E535" s="4" t="s">
        <v>127</v>
      </c>
      <c r="F535" s="29" t="s">
        <v>128</v>
      </c>
      <c r="G535" s="6" t="s">
        <v>833</v>
      </c>
    </row>
    <row r="536" spans="1:7" ht="12.75">
      <c r="A536" s="30" t="s">
        <v>834</v>
      </c>
      <c r="B536" s="32" t="s">
        <v>811</v>
      </c>
      <c r="C536" s="27">
        <v>100000</v>
      </c>
      <c r="D536" s="28">
        <v>41579</v>
      </c>
      <c r="E536" s="4" t="s">
        <v>127</v>
      </c>
      <c r="F536" s="29" t="s">
        <v>128</v>
      </c>
      <c r="G536" s="6" t="s">
        <v>835</v>
      </c>
    </row>
    <row r="537" spans="1:7" ht="12.75">
      <c r="A537" s="22" t="s">
        <v>836</v>
      </c>
      <c r="B537" s="32" t="s">
        <v>811</v>
      </c>
      <c r="C537" s="27">
        <v>100000</v>
      </c>
      <c r="D537" s="28">
        <v>41030</v>
      </c>
      <c r="E537" s="4" t="s">
        <v>127</v>
      </c>
      <c r="F537" s="29" t="s">
        <v>128</v>
      </c>
      <c r="G537" s="6" t="s">
        <v>837</v>
      </c>
    </row>
    <row r="538" spans="1:7" ht="12.75">
      <c r="A538" s="22" t="s">
        <v>838</v>
      </c>
      <c r="B538" s="32" t="s">
        <v>811</v>
      </c>
      <c r="C538" s="27">
        <v>100000</v>
      </c>
      <c r="D538" s="28">
        <v>41030</v>
      </c>
      <c r="E538" s="4" t="s">
        <v>127</v>
      </c>
      <c r="F538" s="29" t="s">
        <v>128</v>
      </c>
      <c r="G538" s="6" t="s">
        <v>839</v>
      </c>
    </row>
    <row r="539" spans="1:7" ht="12.75">
      <c r="A539" s="22" t="s">
        <v>840</v>
      </c>
      <c r="B539" s="32" t="s">
        <v>811</v>
      </c>
      <c r="C539" s="27">
        <v>2985090</v>
      </c>
      <c r="D539" s="28">
        <v>40087</v>
      </c>
      <c r="E539" s="4" t="s">
        <v>127</v>
      </c>
      <c r="F539" s="29" t="s">
        <v>128</v>
      </c>
      <c r="G539" s="6" t="s">
        <v>841</v>
      </c>
    </row>
    <row r="540" spans="1:7" ht="12.75">
      <c r="A540" s="22" t="s">
        <v>842</v>
      </c>
      <c r="B540" s="32" t="s">
        <v>811</v>
      </c>
      <c r="C540" s="27">
        <v>2280702</v>
      </c>
      <c r="D540" s="28">
        <v>41183</v>
      </c>
      <c r="E540" s="4" t="s">
        <v>127</v>
      </c>
      <c r="F540" s="29" t="s">
        <v>128</v>
      </c>
      <c r="G540" s="6" t="s">
        <v>843</v>
      </c>
    </row>
    <row r="541" spans="1:7" ht="12.75">
      <c r="A541" s="22" t="s">
        <v>844</v>
      </c>
      <c r="B541" s="32" t="s">
        <v>811</v>
      </c>
      <c r="C541" s="27">
        <v>25000</v>
      </c>
      <c r="D541" s="28">
        <v>39539</v>
      </c>
      <c r="E541" s="4" t="s">
        <v>127</v>
      </c>
      <c r="F541" s="29" t="s">
        <v>128</v>
      </c>
      <c r="G541" s="6" t="s">
        <v>845</v>
      </c>
    </row>
    <row r="542" spans="1:7" ht="12.75">
      <c r="A542" s="22" t="s">
        <v>846</v>
      </c>
      <c r="B542" s="32" t="s">
        <v>811</v>
      </c>
      <c r="C542" s="27">
        <v>100000</v>
      </c>
      <c r="D542" s="28">
        <v>41183</v>
      </c>
      <c r="E542" s="4" t="s">
        <v>127</v>
      </c>
      <c r="F542" s="29" t="s">
        <v>128</v>
      </c>
      <c r="G542" s="6" t="s">
        <v>847</v>
      </c>
    </row>
    <row r="543" spans="1:7" ht="12.75">
      <c r="A543" s="22" t="s">
        <v>846</v>
      </c>
      <c r="B543" s="32" t="s">
        <v>811</v>
      </c>
      <c r="C543" s="23">
        <v>100000</v>
      </c>
      <c r="D543" s="24">
        <v>41730</v>
      </c>
      <c r="E543" s="4" t="s">
        <v>127</v>
      </c>
      <c r="F543" s="25" t="s">
        <v>128</v>
      </c>
      <c r="G543" s="6" t="s">
        <v>848</v>
      </c>
    </row>
    <row r="544" spans="1:7" ht="12.75">
      <c r="A544" s="22" t="s">
        <v>849</v>
      </c>
      <c r="B544" s="32" t="s">
        <v>811</v>
      </c>
      <c r="C544" s="27">
        <v>100000</v>
      </c>
      <c r="D544" s="28">
        <v>41030</v>
      </c>
      <c r="E544" s="4" t="s">
        <v>127</v>
      </c>
      <c r="F544" s="29" t="s">
        <v>128</v>
      </c>
      <c r="G544" s="6" t="s">
        <v>850</v>
      </c>
    </row>
    <row r="545" spans="1:7" ht="12.75">
      <c r="A545" s="22" t="s">
        <v>851</v>
      </c>
      <c r="B545" s="32" t="s">
        <v>811</v>
      </c>
      <c r="C545" s="27">
        <v>100000</v>
      </c>
      <c r="D545" s="28">
        <v>41183</v>
      </c>
      <c r="E545" s="4" t="s">
        <v>127</v>
      </c>
      <c r="F545" s="29" t="s">
        <v>128</v>
      </c>
      <c r="G545" s="6" t="s">
        <v>852</v>
      </c>
    </row>
    <row r="546" spans="1:7" ht="12.75">
      <c r="A546" s="22" t="s">
        <v>851</v>
      </c>
      <c r="B546" s="32" t="s">
        <v>811</v>
      </c>
      <c r="C546" s="23">
        <v>634791</v>
      </c>
      <c r="D546" s="24">
        <v>41852</v>
      </c>
      <c r="E546" s="4" t="s">
        <v>127</v>
      </c>
      <c r="F546" s="25" t="s">
        <v>128</v>
      </c>
      <c r="G546" s="6" t="s">
        <v>853</v>
      </c>
    </row>
    <row r="547" spans="1:7" ht="12.75">
      <c r="A547" s="22" t="s">
        <v>854</v>
      </c>
      <c r="B547" s="32" t="s">
        <v>811</v>
      </c>
      <c r="C547" s="27">
        <v>100000</v>
      </c>
      <c r="D547" s="28">
        <v>41183</v>
      </c>
      <c r="E547" s="4" t="s">
        <v>127</v>
      </c>
      <c r="F547" s="29" t="s">
        <v>128</v>
      </c>
      <c r="G547" s="6" t="s">
        <v>855</v>
      </c>
    </row>
    <row r="548" spans="1:7" ht="12.75">
      <c r="A548" s="22" t="s">
        <v>856</v>
      </c>
      <c r="B548" s="32" t="s">
        <v>811</v>
      </c>
      <c r="C548" s="27">
        <v>100000</v>
      </c>
      <c r="D548" s="28">
        <v>41365</v>
      </c>
      <c r="E548" s="4" t="s">
        <v>127</v>
      </c>
      <c r="F548" s="29" t="s">
        <v>128</v>
      </c>
      <c r="G548" s="6" t="s">
        <v>857</v>
      </c>
    </row>
    <row r="549" spans="1:7" ht="12.75">
      <c r="A549" s="22" t="s">
        <v>858</v>
      </c>
      <c r="B549" s="32" t="s">
        <v>811</v>
      </c>
      <c r="C549" s="27">
        <v>35000</v>
      </c>
      <c r="D549" s="28">
        <v>39600</v>
      </c>
      <c r="E549" s="4" t="s">
        <v>127</v>
      </c>
      <c r="F549" s="29" t="s">
        <v>128</v>
      </c>
      <c r="G549" s="6" t="s">
        <v>859</v>
      </c>
    </row>
    <row r="550" spans="1:7" ht="12.75">
      <c r="A550" s="22" t="s">
        <v>860</v>
      </c>
      <c r="B550" s="32" t="s">
        <v>811</v>
      </c>
      <c r="C550" s="27">
        <v>22875000</v>
      </c>
      <c r="D550" s="28">
        <v>39845</v>
      </c>
      <c r="E550" s="4" t="s">
        <v>127</v>
      </c>
      <c r="F550" s="29" t="s">
        <v>128</v>
      </c>
      <c r="G550" s="6" t="s">
        <v>861</v>
      </c>
    </row>
    <row r="551" spans="1:7" ht="12.75">
      <c r="A551" s="30" t="s">
        <v>860</v>
      </c>
      <c r="B551" s="32" t="s">
        <v>811</v>
      </c>
      <c r="C551" s="27">
        <v>9000000</v>
      </c>
      <c r="D551" s="28">
        <v>41640</v>
      </c>
      <c r="E551" s="4" t="s">
        <v>127</v>
      </c>
      <c r="F551" s="29" t="s">
        <v>128</v>
      </c>
      <c r="G551" s="6" t="s">
        <v>862</v>
      </c>
    </row>
    <row r="552" spans="1:7" s="36" customFormat="1" ht="12.75">
      <c r="A552" s="22" t="s">
        <v>863</v>
      </c>
      <c r="B552" s="32" t="s">
        <v>811</v>
      </c>
      <c r="C552" s="27">
        <v>1280342</v>
      </c>
      <c r="D552" s="28">
        <v>39845</v>
      </c>
      <c r="E552" s="4" t="s">
        <v>127</v>
      </c>
      <c r="F552" s="29" t="s">
        <v>128</v>
      </c>
      <c r="G552" s="6" t="s">
        <v>864</v>
      </c>
    </row>
    <row r="553" spans="1:7" ht="12.75">
      <c r="A553" s="22" t="s">
        <v>865</v>
      </c>
      <c r="B553" s="32" t="s">
        <v>866</v>
      </c>
      <c r="C553" s="27">
        <v>1445817</v>
      </c>
      <c r="D553" s="28">
        <v>41214</v>
      </c>
      <c r="E553" s="4" t="s">
        <v>10</v>
      </c>
      <c r="F553" s="29" t="s">
        <v>13</v>
      </c>
      <c r="G553" s="6" t="s">
        <v>867</v>
      </c>
    </row>
    <row r="554" spans="1:7" ht="12.75">
      <c r="A554" s="22" t="s">
        <v>868</v>
      </c>
      <c r="B554" s="32" t="s">
        <v>866</v>
      </c>
      <c r="C554" s="27">
        <v>3707883</v>
      </c>
      <c r="D554" s="28">
        <v>41244</v>
      </c>
      <c r="E554" s="4" t="s">
        <v>10</v>
      </c>
      <c r="F554" s="29" t="s">
        <v>417</v>
      </c>
      <c r="G554" s="6" t="s">
        <v>869</v>
      </c>
    </row>
    <row r="555" spans="1:7" ht="12.75">
      <c r="A555" s="30" t="s">
        <v>868</v>
      </c>
      <c r="B555" s="32" t="s">
        <v>866</v>
      </c>
      <c r="C555" s="27">
        <v>1010050</v>
      </c>
      <c r="D555" s="28">
        <v>41579</v>
      </c>
      <c r="E555" s="4" t="s">
        <v>10</v>
      </c>
      <c r="F555" s="29" t="s">
        <v>417</v>
      </c>
      <c r="G555" s="6" t="s">
        <v>870</v>
      </c>
    </row>
    <row r="556" spans="1:7" ht="12.75">
      <c r="A556" s="30" t="s">
        <v>871</v>
      </c>
      <c r="B556" s="32" t="s">
        <v>866</v>
      </c>
      <c r="C556" s="27">
        <v>6998115</v>
      </c>
      <c r="D556" s="28">
        <v>41579</v>
      </c>
      <c r="E556" s="4" t="s">
        <v>10</v>
      </c>
      <c r="F556" s="29" t="s">
        <v>13</v>
      </c>
      <c r="G556" s="6" t="s">
        <v>872</v>
      </c>
    </row>
    <row r="557" spans="1:7" ht="12.75">
      <c r="A557" s="22" t="s">
        <v>873</v>
      </c>
      <c r="B557" s="32" t="s">
        <v>866</v>
      </c>
      <c r="C557" s="27">
        <v>1492904</v>
      </c>
      <c r="D557" s="28">
        <v>41061</v>
      </c>
      <c r="E557" s="4" t="s">
        <v>10</v>
      </c>
      <c r="F557" s="29" t="s">
        <v>40</v>
      </c>
      <c r="G557" s="6" t="s">
        <v>724</v>
      </c>
    </row>
    <row r="558" spans="1:7" ht="12.75">
      <c r="A558" s="22" t="s">
        <v>874</v>
      </c>
      <c r="B558" s="32" t="s">
        <v>866</v>
      </c>
      <c r="C558" s="23">
        <v>16000000</v>
      </c>
      <c r="D558" s="24">
        <v>41852</v>
      </c>
      <c r="E558" s="31" t="s">
        <v>10</v>
      </c>
      <c r="F558" s="25" t="s">
        <v>40</v>
      </c>
      <c r="G558" s="6" t="s">
        <v>875</v>
      </c>
    </row>
    <row r="559" spans="1:7" ht="12.75">
      <c r="A559" s="22" t="s">
        <v>876</v>
      </c>
      <c r="B559" s="32" t="s">
        <v>866</v>
      </c>
      <c r="C559" s="27">
        <v>1626149</v>
      </c>
      <c r="D559" s="28">
        <v>40118</v>
      </c>
      <c r="E559" s="4" t="s">
        <v>10</v>
      </c>
      <c r="F559" s="29" t="s">
        <v>877</v>
      </c>
      <c r="G559" s="6" t="s">
        <v>878</v>
      </c>
    </row>
    <row r="560" spans="1:7" ht="12.75">
      <c r="A560" s="22" t="s">
        <v>876</v>
      </c>
      <c r="B560" s="32" t="s">
        <v>866</v>
      </c>
      <c r="C560" s="23">
        <v>4278028</v>
      </c>
      <c r="D560" s="24">
        <v>41791</v>
      </c>
      <c r="E560" s="31" t="s">
        <v>10</v>
      </c>
      <c r="F560" s="25" t="s">
        <v>877</v>
      </c>
      <c r="G560" s="6" t="s">
        <v>879</v>
      </c>
    </row>
    <row r="561" spans="1:7" s="37" customFormat="1" ht="12.75">
      <c r="A561" s="22" t="s">
        <v>880</v>
      </c>
      <c r="B561" s="32" t="s">
        <v>866</v>
      </c>
      <c r="C561" s="27">
        <v>672329</v>
      </c>
      <c r="D561" s="28">
        <v>41214</v>
      </c>
      <c r="E561" s="4" t="s">
        <v>58</v>
      </c>
      <c r="F561" s="29" t="s">
        <v>444</v>
      </c>
      <c r="G561" s="6" t="s">
        <v>881</v>
      </c>
    </row>
    <row r="562" spans="1:7" s="37" customFormat="1" ht="12.75">
      <c r="A562" s="22" t="s">
        <v>882</v>
      </c>
      <c r="B562" s="32" t="s">
        <v>866</v>
      </c>
      <c r="C562" s="23">
        <v>1494050</v>
      </c>
      <c r="D562" s="24">
        <v>41791</v>
      </c>
      <c r="E562" s="31" t="s">
        <v>68</v>
      </c>
      <c r="F562" s="25" t="s">
        <v>116</v>
      </c>
      <c r="G562" s="6" t="s">
        <v>883</v>
      </c>
    </row>
    <row r="563" spans="1:7" s="37" customFormat="1" ht="12.75">
      <c r="A563" s="22" t="s">
        <v>884</v>
      </c>
      <c r="B563" s="32" t="s">
        <v>866</v>
      </c>
      <c r="C563" s="27">
        <v>1549076</v>
      </c>
      <c r="D563" s="28">
        <v>41214</v>
      </c>
      <c r="E563" s="4" t="s">
        <v>68</v>
      </c>
      <c r="F563" s="29" t="s">
        <v>79</v>
      </c>
      <c r="G563" s="6" t="s">
        <v>885</v>
      </c>
    </row>
    <row r="564" spans="1:7" s="37" customFormat="1" ht="12.75">
      <c r="A564" s="22" t="s">
        <v>886</v>
      </c>
      <c r="B564" s="32" t="s">
        <v>866</v>
      </c>
      <c r="C564" s="27">
        <v>7269216</v>
      </c>
      <c r="D564" s="28">
        <v>40118</v>
      </c>
      <c r="E564" s="4" t="s">
        <v>68</v>
      </c>
      <c r="F564" s="29" t="s">
        <v>69</v>
      </c>
      <c r="G564" s="6" t="s">
        <v>887</v>
      </c>
    </row>
    <row r="565" spans="1:7" s="37" customFormat="1" ht="12.75">
      <c r="A565" s="22" t="s">
        <v>888</v>
      </c>
      <c r="B565" s="32" t="s">
        <v>866</v>
      </c>
      <c r="C565" s="27">
        <v>2963680</v>
      </c>
      <c r="D565" s="28">
        <v>39569</v>
      </c>
      <c r="E565" s="4" t="s">
        <v>68</v>
      </c>
      <c r="F565" s="29" t="s">
        <v>889</v>
      </c>
      <c r="G565" s="6" t="s">
        <v>890</v>
      </c>
    </row>
    <row r="566" spans="1:7" s="37" customFormat="1" ht="12.75">
      <c r="A566" s="22" t="s">
        <v>888</v>
      </c>
      <c r="B566" s="32" t="s">
        <v>866</v>
      </c>
      <c r="C566" s="27">
        <v>6388170</v>
      </c>
      <c r="D566" s="28">
        <v>41183</v>
      </c>
      <c r="E566" s="4" t="s">
        <v>68</v>
      </c>
      <c r="F566" s="29" t="s">
        <v>889</v>
      </c>
      <c r="G566" s="6" t="s">
        <v>891</v>
      </c>
    </row>
    <row r="567" spans="1:7" s="37" customFormat="1" ht="12.75">
      <c r="A567" s="22" t="s">
        <v>892</v>
      </c>
      <c r="B567" s="32" t="s">
        <v>866</v>
      </c>
      <c r="C567" s="27">
        <v>1512100</v>
      </c>
      <c r="D567" s="19">
        <v>40483</v>
      </c>
      <c r="E567" s="4" t="s">
        <v>68</v>
      </c>
      <c r="F567" s="29" t="s">
        <v>79</v>
      </c>
      <c r="G567" s="6" t="s">
        <v>893</v>
      </c>
    </row>
    <row r="568" spans="1:7" s="37" customFormat="1" ht="12.75">
      <c r="A568" s="30" t="s">
        <v>894</v>
      </c>
      <c r="B568" s="32" t="s">
        <v>866</v>
      </c>
      <c r="C568" s="27">
        <v>1397525</v>
      </c>
      <c r="D568" s="28">
        <v>41518</v>
      </c>
      <c r="E568" s="4" t="s">
        <v>68</v>
      </c>
      <c r="F568" s="29" t="s">
        <v>69</v>
      </c>
      <c r="G568" s="6" t="s">
        <v>895</v>
      </c>
    </row>
    <row r="569" spans="1:7" s="37" customFormat="1" ht="12.75">
      <c r="A569" s="22" t="s">
        <v>625</v>
      </c>
      <c r="B569" s="32" t="s">
        <v>866</v>
      </c>
      <c r="C569" s="23">
        <v>4250656</v>
      </c>
      <c r="D569" s="24">
        <v>41852</v>
      </c>
      <c r="E569" s="31" t="s">
        <v>127</v>
      </c>
      <c r="F569" s="25" t="s">
        <v>128</v>
      </c>
      <c r="G569" s="6" t="s">
        <v>896</v>
      </c>
    </row>
    <row r="570" spans="1:7" s="37" customFormat="1" ht="12.75">
      <c r="A570" s="22" t="s">
        <v>897</v>
      </c>
      <c r="B570" s="32" t="s">
        <v>866</v>
      </c>
      <c r="C570" s="27">
        <v>100000</v>
      </c>
      <c r="D570" s="28">
        <v>41365</v>
      </c>
      <c r="E570" s="31" t="s">
        <v>127</v>
      </c>
      <c r="F570" s="29" t="s">
        <v>128</v>
      </c>
      <c r="G570" s="6" t="s">
        <v>898</v>
      </c>
    </row>
    <row r="571" spans="1:7" s="37" customFormat="1" ht="12.75">
      <c r="A571" s="22" t="s">
        <v>899</v>
      </c>
      <c r="B571" s="32" t="s">
        <v>866</v>
      </c>
      <c r="C571" s="18">
        <v>500000</v>
      </c>
      <c r="D571" s="19">
        <v>37622</v>
      </c>
      <c r="E571" s="31" t="s">
        <v>127</v>
      </c>
      <c r="F571" s="21" t="s">
        <v>128</v>
      </c>
      <c r="G571" s="6" t="s">
        <v>900</v>
      </c>
    </row>
    <row r="572" spans="1:7" s="37" customFormat="1" ht="12.75">
      <c r="A572" s="22" t="s">
        <v>899</v>
      </c>
      <c r="B572" s="32" t="s">
        <v>866</v>
      </c>
      <c r="C572" s="27">
        <v>999103</v>
      </c>
      <c r="D572" s="28">
        <v>39753</v>
      </c>
      <c r="E572" s="31" t="s">
        <v>127</v>
      </c>
      <c r="F572" s="29" t="s">
        <v>128</v>
      </c>
      <c r="G572" s="6" t="s">
        <v>901</v>
      </c>
    </row>
    <row r="573" spans="1:7" s="37" customFormat="1" ht="12.75">
      <c r="A573" s="22" t="s">
        <v>899</v>
      </c>
      <c r="B573" s="32" t="s">
        <v>866</v>
      </c>
      <c r="C573" s="27">
        <v>750000</v>
      </c>
      <c r="D573" s="28">
        <v>40087</v>
      </c>
      <c r="E573" s="31" t="s">
        <v>127</v>
      </c>
      <c r="F573" s="29" t="s">
        <v>128</v>
      </c>
      <c r="G573" s="6" t="s">
        <v>902</v>
      </c>
    </row>
    <row r="574" spans="1:7" s="37" customFormat="1" ht="12.75">
      <c r="A574" s="22" t="s">
        <v>899</v>
      </c>
      <c r="B574" s="32" t="s">
        <v>866</v>
      </c>
      <c r="C574" s="27">
        <v>739764</v>
      </c>
      <c r="D574" s="28">
        <v>40603</v>
      </c>
      <c r="E574" s="31" t="s">
        <v>127</v>
      </c>
      <c r="F574" s="29" t="s">
        <v>128</v>
      </c>
      <c r="G574" s="6" t="s">
        <v>903</v>
      </c>
    </row>
    <row r="575" spans="1:7" s="37" customFormat="1" ht="12.75">
      <c r="A575" s="30" t="s">
        <v>904</v>
      </c>
      <c r="B575" s="32" t="s">
        <v>866</v>
      </c>
      <c r="C575" s="27">
        <v>175000</v>
      </c>
      <c r="D575" s="28">
        <v>41548</v>
      </c>
      <c r="E575" s="31" t="s">
        <v>127</v>
      </c>
      <c r="F575" s="29" t="s">
        <v>128</v>
      </c>
      <c r="G575" s="6" t="s">
        <v>905</v>
      </c>
    </row>
    <row r="576" spans="1:7" s="37" customFormat="1" ht="12.75">
      <c r="A576" s="30" t="s">
        <v>904</v>
      </c>
      <c r="B576" s="32" t="s">
        <v>866</v>
      </c>
      <c r="C576" s="27">
        <v>3344923</v>
      </c>
      <c r="D576" s="28">
        <v>41579</v>
      </c>
      <c r="E576" s="31" t="s">
        <v>127</v>
      </c>
      <c r="F576" s="29" t="s">
        <v>128</v>
      </c>
      <c r="G576" s="6" t="s">
        <v>906</v>
      </c>
    </row>
    <row r="577" spans="1:7" s="37" customFormat="1" ht="12.75">
      <c r="A577" s="22" t="s">
        <v>907</v>
      </c>
      <c r="B577" s="32" t="s">
        <v>866</v>
      </c>
      <c r="C577" s="27">
        <v>1348994</v>
      </c>
      <c r="D577" s="28">
        <v>40848</v>
      </c>
      <c r="E577" s="31" t="s">
        <v>127</v>
      </c>
      <c r="F577" s="29" t="s">
        <v>128</v>
      </c>
      <c r="G577" s="6" t="s">
        <v>908</v>
      </c>
    </row>
    <row r="578" spans="1:7" s="37" customFormat="1" ht="12.75">
      <c r="A578" s="22" t="s">
        <v>909</v>
      </c>
      <c r="B578" s="32" t="s">
        <v>866</v>
      </c>
      <c r="C578" s="27">
        <v>24581</v>
      </c>
      <c r="D578" s="28">
        <v>39845</v>
      </c>
      <c r="E578" s="31" t="s">
        <v>127</v>
      </c>
      <c r="F578" s="29" t="s">
        <v>128</v>
      </c>
      <c r="G578" s="6" t="s">
        <v>910</v>
      </c>
    </row>
    <row r="579" spans="1:7" s="37" customFormat="1" ht="12.75">
      <c r="A579" s="22" t="s">
        <v>911</v>
      </c>
      <c r="B579" s="32" t="s">
        <v>866</v>
      </c>
      <c r="C579" s="27">
        <v>120000</v>
      </c>
      <c r="D579" s="28">
        <v>39873</v>
      </c>
      <c r="E579" s="31" t="s">
        <v>127</v>
      </c>
      <c r="F579" s="29" t="s">
        <v>128</v>
      </c>
      <c r="G579" s="6" t="s">
        <v>903</v>
      </c>
    </row>
    <row r="580" spans="1:7" s="37" customFormat="1" ht="12.75">
      <c r="A580" s="22" t="s">
        <v>912</v>
      </c>
      <c r="B580" s="32" t="s">
        <v>866</v>
      </c>
      <c r="C580" s="27">
        <v>133500</v>
      </c>
      <c r="D580" s="28">
        <v>40940</v>
      </c>
      <c r="E580" s="31" t="s">
        <v>127</v>
      </c>
      <c r="F580" s="29" t="s">
        <v>128</v>
      </c>
      <c r="G580" s="6" t="s">
        <v>913</v>
      </c>
    </row>
    <row r="581" spans="1:7" s="37" customFormat="1" ht="12.75">
      <c r="A581" s="22" t="s">
        <v>912</v>
      </c>
      <c r="B581" s="32" t="s">
        <v>866</v>
      </c>
      <c r="C581" s="27">
        <v>462000</v>
      </c>
      <c r="D581" s="28">
        <v>41365</v>
      </c>
      <c r="E581" s="31" t="s">
        <v>127</v>
      </c>
      <c r="F581" s="29" t="s">
        <v>128</v>
      </c>
      <c r="G581" s="6" t="s">
        <v>914</v>
      </c>
    </row>
    <row r="582" spans="1:7" s="37" customFormat="1" ht="12.75">
      <c r="A582" s="22" t="s">
        <v>915</v>
      </c>
      <c r="B582" s="32" t="s">
        <v>866</v>
      </c>
      <c r="C582" s="27">
        <v>1500000</v>
      </c>
      <c r="D582" s="28">
        <v>41426</v>
      </c>
      <c r="E582" s="31" t="s">
        <v>127</v>
      </c>
      <c r="F582" s="29" t="s">
        <v>128</v>
      </c>
      <c r="G582" s="6" t="s">
        <v>916</v>
      </c>
    </row>
    <row r="583" spans="1:7" s="37" customFormat="1" ht="12.75">
      <c r="A583" s="22" t="s">
        <v>917</v>
      </c>
      <c r="B583" s="32" t="s">
        <v>866</v>
      </c>
      <c r="C583" s="27">
        <v>80000</v>
      </c>
      <c r="D583" s="28">
        <v>39753</v>
      </c>
      <c r="E583" s="31" t="s">
        <v>127</v>
      </c>
      <c r="F583" s="29" t="s">
        <v>128</v>
      </c>
      <c r="G583" s="6" t="s">
        <v>918</v>
      </c>
    </row>
    <row r="584" spans="1:7" s="37" customFormat="1" ht="12.75">
      <c r="A584" s="22" t="s">
        <v>917</v>
      </c>
      <c r="B584" s="32" t="s">
        <v>866</v>
      </c>
      <c r="C584" s="27">
        <v>124998</v>
      </c>
      <c r="D584" s="28">
        <v>39873</v>
      </c>
      <c r="E584" s="31" t="s">
        <v>127</v>
      </c>
      <c r="F584" s="29" t="s">
        <v>128</v>
      </c>
      <c r="G584" s="6" t="s">
        <v>919</v>
      </c>
    </row>
    <row r="585" spans="1:7" s="37" customFormat="1" ht="12.75">
      <c r="A585" s="22" t="s">
        <v>920</v>
      </c>
      <c r="B585" s="32" t="s">
        <v>866</v>
      </c>
      <c r="C585" s="27">
        <v>4000000</v>
      </c>
      <c r="D585" s="28">
        <v>39661</v>
      </c>
      <c r="E585" s="31" t="s">
        <v>127</v>
      </c>
      <c r="F585" s="29" t="s">
        <v>128</v>
      </c>
      <c r="G585" s="6" t="s">
        <v>921</v>
      </c>
    </row>
    <row r="586" spans="1:7" s="37" customFormat="1" ht="12.75">
      <c r="A586" s="22" t="s">
        <v>922</v>
      </c>
      <c r="B586" s="32" t="s">
        <v>866</v>
      </c>
      <c r="C586" s="27">
        <v>165922</v>
      </c>
      <c r="D586" s="28">
        <v>40057</v>
      </c>
      <c r="E586" s="31" t="s">
        <v>127</v>
      </c>
      <c r="F586" s="29" t="s">
        <v>128</v>
      </c>
      <c r="G586" s="6" t="s">
        <v>903</v>
      </c>
    </row>
    <row r="587" spans="1:7" s="37" customFormat="1" ht="12.75">
      <c r="A587" s="22" t="s">
        <v>923</v>
      </c>
      <c r="B587" s="32" t="s">
        <v>866</v>
      </c>
      <c r="C587" s="27">
        <v>1000000</v>
      </c>
      <c r="D587" s="28">
        <v>41334</v>
      </c>
      <c r="E587" s="31" t="s">
        <v>127</v>
      </c>
      <c r="F587" s="29" t="s">
        <v>128</v>
      </c>
      <c r="G587" s="6" t="s">
        <v>924</v>
      </c>
    </row>
    <row r="588" spans="1:7" s="37" customFormat="1" ht="12.75">
      <c r="A588" s="22" t="s">
        <v>925</v>
      </c>
      <c r="B588" s="32" t="s">
        <v>866</v>
      </c>
      <c r="C588" s="27">
        <v>857391</v>
      </c>
      <c r="D588" s="28">
        <v>39753</v>
      </c>
      <c r="E588" s="31" t="s">
        <v>127</v>
      </c>
      <c r="F588" s="29" t="s">
        <v>128</v>
      </c>
      <c r="G588" s="6" t="s">
        <v>926</v>
      </c>
    </row>
    <row r="589" spans="1:7" s="37" customFormat="1" ht="12.75">
      <c r="A589" s="22" t="s">
        <v>925</v>
      </c>
      <c r="B589" s="32" t="s">
        <v>866</v>
      </c>
      <c r="C589" s="27">
        <v>1794802</v>
      </c>
      <c r="D589" s="28">
        <v>39845</v>
      </c>
      <c r="E589" s="31" t="s">
        <v>127</v>
      </c>
      <c r="F589" s="29" t="s">
        <v>128</v>
      </c>
      <c r="G589" s="6" t="s">
        <v>927</v>
      </c>
    </row>
    <row r="590" spans="1:7" s="37" customFormat="1" ht="12.75">
      <c r="A590" s="22" t="s">
        <v>925</v>
      </c>
      <c r="B590" s="32" t="s">
        <v>866</v>
      </c>
      <c r="C590" s="27">
        <v>1500000</v>
      </c>
      <c r="D590" s="28">
        <v>40603</v>
      </c>
      <c r="E590" s="31" t="s">
        <v>127</v>
      </c>
      <c r="F590" s="29" t="s">
        <v>128</v>
      </c>
      <c r="G590" s="6" t="s">
        <v>928</v>
      </c>
    </row>
    <row r="591" spans="1:7" s="37" customFormat="1" ht="12.75">
      <c r="A591" s="22" t="s">
        <v>925</v>
      </c>
      <c r="B591" s="32" t="s">
        <v>866</v>
      </c>
      <c r="C591" s="27">
        <v>19811768</v>
      </c>
      <c r="D591" s="28">
        <v>40848</v>
      </c>
      <c r="E591" s="31" t="s">
        <v>127</v>
      </c>
      <c r="F591" s="29" t="s">
        <v>128</v>
      </c>
      <c r="G591" s="6" t="s">
        <v>929</v>
      </c>
    </row>
    <row r="592" spans="1:7" s="37" customFormat="1" ht="12.75">
      <c r="A592" s="22" t="s">
        <v>925</v>
      </c>
      <c r="B592" s="32" t="s">
        <v>866</v>
      </c>
      <c r="C592" s="23">
        <v>899997</v>
      </c>
      <c r="D592" s="24">
        <v>41791</v>
      </c>
      <c r="E592" s="31" t="s">
        <v>127</v>
      </c>
      <c r="F592" s="25" t="s">
        <v>128</v>
      </c>
      <c r="G592" s="6" t="s">
        <v>930</v>
      </c>
    </row>
    <row r="593" spans="1:7" s="37" customFormat="1" ht="12.75">
      <c r="A593" s="22" t="s">
        <v>931</v>
      </c>
      <c r="B593" s="32" t="s">
        <v>866</v>
      </c>
      <c r="C593" s="27">
        <v>200280</v>
      </c>
      <c r="D593" s="28">
        <v>39417</v>
      </c>
      <c r="E593" s="31" t="s">
        <v>127</v>
      </c>
      <c r="F593" s="29" t="s">
        <v>128</v>
      </c>
      <c r="G593" s="6" t="s">
        <v>929</v>
      </c>
    </row>
    <row r="594" spans="1:7" s="37" customFormat="1" ht="12.75">
      <c r="A594" s="22" t="s">
        <v>932</v>
      </c>
      <c r="B594" s="32" t="s">
        <v>866</v>
      </c>
      <c r="C594" s="27">
        <v>3000</v>
      </c>
      <c r="D594" s="28">
        <v>39934</v>
      </c>
      <c r="E594" s="31" t="s">
        <v>127</v>
      </c>
      <c r="F594" s="29" t="s">
        <v>128</v>
      </c>
      <c r="G594" s="6" t="s">
        <v>933</v>
      </c>
    </row>
    <row r="595" spans="1:7" s="37" customFormat="1" ht="12.75">
      <c r="A595" s="22" t="s">
        <v>934</v>
      </c>
      <c r="B595" s="32" t="s">
        <v>866</v>
      </c>
      <c r="C595" s="27">
        <v>322000</v>
      </c>
      <c r="D595" s="28">
        <v>39814</v>
      </c>
      <c r="E595" s="31" t="s">
        <v>127</v>
      </c>
      <c r="F595" s="29" t="s">
        <v>128</v>
      </c>
      <c r="G595" s="6" t="s">
        <v>903</v>
      </c>
    </row>
    <row r="596" spans="1:7" s="37" customFormat="1" ht="12.75">
      <c r="A596" s="22" t="s">
        <v>935</v>
      </c>
      <c r="B596" s="32" t="s">
        <v>866</v>
      </c>
      <c r="C596" s="27">
        <v>180000</v>
      </c>
      <c r="D596" s="28">
        <v>41334</v>
      </c>
      <c r="E596" s="31" t="s">
        <v>127</v>
      </c>
      <c r="F596" s="29" t="s">
        <v>128</v>
      </c>
      <c r="G596" s="6" t="s">
        <v>936</v>
      </c>
    </row>
    <row r="597" spans="1:7" s="37" customFormat="1" ht="12.75">
      <c r="A597" s="22" t="s">
        <v>937</v>
      </c>
      <c r="B597" s="32" t="s">
        <v>866</v>
      </c>
      <c r="C597" s="27">
        <v>999030</v>
      </c>
      <c r="D597" s="28">
        <v>39630</v>
      </c>
      <c r="E597" s="31" t="s">
        <v>127</v>
      </c>
      <c r="F597" s="29" t="s">
        <v>128</v>
      </c>
      <c r="G597" s="6" t="s">
        <v>903</v>
      </c>
    </row>
    <row r="598" spans="1:7" s="37" customFormat="1" ht="12.75">
      <c r="A598" s="22" t="s">
        <v>937</v>
      </c>
      <c r="B598" s="32" t="s">
        <v>866</v>
      </c>
      <c r="C598" s="27">
        <v>475000</v>
      </c>
      <c r="D598" s="28">
        <v>39995</v>
      </c>
      <c r="E598" s="31" t="s">
        <v>127</v>
      </c>
      <c r="F598" s="29" t="s">
        <v>128</v>
      </c>
      <c r="G598" s="6" t="s">
        <v>938</v>
      </c>
    </row>
    <row r="599" spans="1:7" s="37" customFormat="1" ht="12.75">
      <c r="A599" s="22" t="s">
        <v>937</v>
      </c>
      <c r="B599" s="32" t="s">
        <v>866</v>
      </c>
      <c r="C599" s="27">
        <v>2600000</v>
      </c>
      <c r="D599" s="28">
        <v>40391</v>
      </c>
      <c r="E599" s="31" t="s">
        <v>127</v>
      </c>
      <c r="F599" s="29" t="s">
        <v>128</v>
      </c>
      <c r="G599" s="6" t="s">
        <v>903</v>
      </c>
    </row>
    <row r="600" spans="1:7" s="37" customFormat="1" ht="12.75">
      <c r="A600" s="22" t="s">
        <v>937</v>
      </c>
      <c r="B600" s="32" t="s">
        <v>866</v>
      </c>
      <c r="C600" s="27">
        <v>250000</v>
      </c>
      <c r="D600" s="28">
        <v>40452</v>
      </c>
      <c r="E600" s="31" t="s">
        <v>127</v>
      </c>
      <c r="F600" s="29" t="s">
        <v>128</v>
      </c>
      <c r="G600" s="6" t="s">
        <v>939</v>
      </c>
    </row>
    <row r="601" spans="1:7" s="37" customFormat="1" ht="12.75">
      <c r="A601" s="22" t="s">
        <v>937</v>
      </c>
      <c r="B601" s="32" t="s">
        <v>866</v>
      </c>
      <c r="C601" s="27">
        <v>3000000</v>
      </c>
      <c r="D601" s="28">
        <v>41487</v>
      </c>
      <c r="E601" s="31" t="s">
        <v>127</v>
      </c>
      <c r="F601" s="29" t="s">
        <v>128</v>
      </c>
      <c r="G601" s="6" t="s">
        <v>940</v>
      </c>
    </row>
    <row r="602" spans="1:7" s="37" customFormat="1" ht="12.75">
      <c r="A602" s="22" t="s">
        <v>941</v>
      </c>
      <c r="B602" s="32" t="s">
        <v>866</v>
      </c>
      <c r="C602" s="27">
        <v>60000</v>
      </c>
      <c r="D602" s="28">
        <v>39356</v>
      </c>
      <c r="E602" s="31" t="s">
        <v>127</v>
      </c>
      <c r="F602" s="29" t="s">
        <v>128</v>
      </c>
      <c r="G602" s="6" t="s">
        <v>939</v>
      </c>
    </row>
    <row r="603" spans="1:7" s="37" customFormat="1" ht="12.75">
      <c r="A603" s="22" t="s">
        <v>941</v>
      </c>
      <c r="B603" s="32" t="s">
        <v>866</v>
      </c>
      <c r="C603" s="27">
        <v>285000</v>
      </c>
      <c r="D603" s="28">
        <v>39692</v>
      </c>
      <c r="E603" s="31" t="s">
        <v>127</v>
      </c>
      <c r="F603" s="29" t="s">
        <v>128</v>
      </c>
      <c r="G603" s="6" t="s">
        <v>942</v>
      </c>
    </row>
    <row r="604" spans="1:7" s="37" customFormat="1" ht="12.75">
      <c r="A604" s="22" t="s">
        <v>941</v>
      </c>
      <c r="B604" s="32" t="s">
        <v>866</v>
      </c>
      <c r="C604" s="27">
        <v>500000</v>
      </c>
      <c r="D604" s="28">
        <v>40057</v>
      </c>
      <c r="E604" s="31" t="s">
        <v>127</v>
      </c>
      <c r="F604" s="29" t="s">
        <v>128</v>
      </c>
      <c r="G604" s="6" t="s">
        <v>943</v>
      </c>
    </row>
    <row r="605" spans="1:7" s="37" customFormat="1" ht="12.75">
      <c r="A605" s="22" t="s">
        <v>941</v>
      </c>
      <c r="B605" s="32" t="s">
        <v>866</v>
      </c>
      <c r="C605" s="27">
        <v>600000</v>
      </c>
      <c r="D605" s="28">
        <v>40391</v>
      </c>
      <c r="E605" s="31" t="s">
        <v>127</v>
      </c>
      <c r="F605" s="29" t="s">
        <v>128</v>
      </c>
      <c r="G605" s="6" t="s">
        <v>944</v>
      </c>
    </row>
    <row r="606" spans="1:7" s="37" customFormat="1" ht="12.75">
      <c r="A606" s="22" t="s">
        <v>256</v>
      </c>
      <c r="B606" s="32" t="s">
        <v>866</v>
      </c>
      <c r="C606" s="23">
        <v>100000</v>
      </c>
      <c r="D606" s="24">
        <v>41821</v>
      </c>
      <c r="E606" s="31" t="s">
        <v>127</v>
      </c>
      <c r="F606" s="25" t="s">
        <v>128</v>
      </c>
      <c r="G606" s="6" t="s">
        <v>945</v>
      </c>
    </row>
    <row r="607" spans="1:7" s="37" customFormat="1" ht="12.75">
      <c r="A607" s="22" t="s">
        <v>946</v>
      </c>
      <c r="B607" s="32" t="s">
        <v>866</v>
      </c>
      <c r="C607" s="18">
        <v>5003365</v>
      </c>
      <c r="D607" s="28">
        <v>40087</v>
      </c>
      <c r="E607" s="31" t="s">
        <v>127</v>
      </c>
      <c r="F607" s="21" t="s">
        <v>128</v>
      </c>
      <c r="G607" s="6" t="s">
        <v>947</v>
      </c>
    </row>
    <row r="608" spans="1:7" s="37" customFormat="1" ht="12.75">
      <c r="A608" s="22" t="s">
        <v>948</v>
      </c>
      <c r="B608" s="32" t="s">
        <v>866</v>
      </c>
      <c r="C608" s="27">
        <v>60858</v>
      </c>
      <c r="D608" s="28">
        <v>39722</v>
      </c>
      <c r="E608" s="31" t="s">
        <v>127</v>
      </c>
      <c r="F608" s="29" t="s">
        <v>128</v>
      </c>
      <c r="G608" s="6" t="s">
        <v>949</v>
      </c>
    </row>
    <row r="609" spans="1:7" s="37" customFormat="1" ht="12.75">
      <c r="A609" s="22" t="s">
        <v>948</v>
      </c>
      <c r="B609" s="32" t="s">
        <v>866</v>
      </c>
      <c r="C609" s="27">
        <v>1518891</v>
      </c>
      <c r="D609" s="28">
        <v>39783</v>
      </c>
      <c r="E609" s="31" t="s">
        <v>127</v>
      </c>
      <c r="F609" s="29" t="s">
        <v>128</v>
      </c>
      <c r="G609" s="6" t="s">
        <v>950</v>
      </c>
    </row>
    <row r="610" spans="1:7" s="37" customFormat="1" ht="12.75">
      <c r="A610" s="22" t="s">
        <v>951</v>
      </c>
      <c r="B610" s="32" t="s">
        <v>866</v>
      </c>
      <c r="C610" s="27">
        <v>250000</v>
      </c>
      <c r="D610" s="28">
        <v>39083</v>
      </c>
      <c r="E610" s="31" t="s">
        <v>127</v>
      </c>
      <c r="F610" s="29" t="s">
        <v>128</v>
      </c>
      <c r="G610" s="6" t="s">
        <v>952</v>
      </c>
    </row>
    <row r="611" spans="1:7" s="37" customFormat="1" ht="12.75">
      <c r="A611" s="22" t="s">
        <v>953</v>
      </c>
      <c r="B611" s="32" t="s">
        <v>866</v>
      </c>
      <c r="C611" s="27">
        <v>85120</v>
      </c>
      <c r="D611" s="28">
        <v>40391</v>
      </c>
      <c r="E611" s="31" t="s">
        <v>127</v>
      </c>
      <c r="F611" s="29" t="s">
        <v>128</v>
      </c>
      <c r="G611" s="6" t="s">
        <v>954</v>
      </c>
    </row>
    <row r="612" spans="1:7" s="37" customFormat="1" ht="12.75">
      <c r="A612" s="22" t="s">
        <v>955</v>
      </c>
      <c r="B612" s="32" t="s">
        <v>866</v>
      </c>
      <c r="C612" s="18">
        <v>1325613</v>
      </c>
      <c r="D612" s="19">
        <v>39934</v>
      </c>
      <c r="E612" s="31" t="s">
        <v>127</v>
      </c>
      <c r="F612" s="21" t="s">
        <v>128</v>
      </c>
      <c r="G612" s="6" t="s">
        <v>956</v>
      </c>
    </row>
    <row r="613" spans="1:7" ht="12.75">
      <c r="A613" s="38" t="s">
        <v>957</v>
      </c>
      <c r="B613" s="32"/>
      <c r="C613" s="39">
        <f>SUM(C3:C612)</f>
        <v>3110591382</v>
      </c>
      <c r="G613" s="6" t="s">
        <v>958</v>
      </c>
    </row>
    <row r="614" ht="12.75">
      <c r="B614" s="32"/>
    </row>
  </sheetData>
  <sheetProtection selectLockedCells="1" selectUnlockedCells="1"/>
  <mergeCells count="1">
    <mergeCell ref="B1:H1"/>
  </mergeCells>
  <hyperlinks>
    <hyperlink ref="A3" r:id="rId1" display="Ahmadu Bello University"/>
    <hyperlink ref="A4" r:id="rId2" display="Centre for Remote Sensing and Geographic Information Services"/>
    <hyperlink ref="A5" r:id="rId3" display="Eduardo Mondlane University"/>
    <hyperlink ref="A6" r:id="rId4" display="Egerton University"/>
    <hyperlink ref="A7" r:id="rId5" display="Federal University of Agriculture, Abeokuta"/>
    <hyperlink ref="A8" r:id="rId6" display="Institute of Statistical, Social and Economic Research"/>
    <hyperlink ref="A9" r:id="rId7" display="Jomo Kenyatta University of Agriculture and Technology"/>
    <hyperlink ref="A10" r:id="rId8" display="Jomo Kenyatta University of Agriculture and Technology"/>
    <hyperlink ref="A11" r:id="rId9" display="Kebbi State University of Science and Technology, Aliero"/>
    <hyperlink ref="A12" r:id="rId10" display="Makerere University"/>
    <hyperlink ref="A13" r:id="rId11" display="Makerere University"/>
    <hyperlink ref="A14" r:id="rId12" display="Muni University"/>
    <hyperlink ref="A15" r:id="rId13" display="Regional Universities Forum for Capacity Building in Agriculture"/>
    <hyperlink ref="A16" r:id="rId14" display="Regional Universities Forum for Capacity Building in Agriculture"/>
    <hyperlink ref="A17" r:id="rId15" display="Stellenbosch University"/>
    <hyperlink ref="A18" r:id="rId16" display="Tshwane University"/>
    <hyperlink ref="A19" r:id="rId17" display="United States International University"/>
    <hyperlink ref="A20" r:id="rId18" display="Université d’Abomey-Calavi"/>
    <hyperlink ref="A21" r:id="rId19" display="Université des Montagnes"/>
    <hyperlink ref="A22" r:id="rId20" display="University of Dar es Salaam"/>
    <hyperlink ref="A23" r:id="rId21" display="University of Pretoria"/>
    <hyperlink ref="A24" r:id="rId22" display="China Agricultural University"/>
    <hyperlink ref="A25" r:id="rId23" display="China Agricultural University"/>
    <hyperlink ref="A26" r:id="rId24" display="Chinese Academy of Agricultural Sciences"/>
    <hyperlink ref="A27" r:id="rId25" display="Chinese Academy of Agricultural Sciences"/>
    <hyperlink ref="A28" r:id="rId26" display="The Chinese University of Hong Kong"/>
    <hyperlink ref="A29" r:id="rId27" display="Center for Development Research at the University of Bonn"/>
    <hyperlink ref="A30" r:id="rId28" display="Center for Development Research at the University of Bonn"/>
    <hyperlink ref="A31" r:id="rId29" display="ETH Zürich"/>
    <hyperlink ref="A32" r:id="rId30" display="Ghent University"/>
    <hyperlink ref="A33" r:id="rId31" display="Imperial College London"/>
    <hyperlink ref="A34" r:id="rId32" display="Imperial College London"/>
    <hyperlink ref="A35" r:id="rId33" display="Imperial College London"/>
    <hyperlink ref="A36" r:id="rId34" display="Middlesex University"/>
    <hyperlink ref="A37" r:id="rId35" display="National University of Ireland Galway"/>
    <hyperlink ref="A38" r:id="rId36" display="Queen's University Belfast"/>
    <hyperlink ref="A39" r:id="rId37" display="Swansea University"/>
    <hyperlink ref="A40" r:id="rId38" display="Technical University of Madrid"/>
    <hyperlink ref="A41" r:id="rId39" display="Université Paris-Sud"/>
    <hyperlink ref="A42" r:id="rId40" display="University of Alcalá"/>
    <hyperlink ref="A43" r:id="rId41" display="University of Cambridge"/>
    <hyperlink ref="A44" r:id="rId42" display="University of Greenwich"/>
    <hyperlink ref="A45" r:id="rId43" display="University of Greenwich"/>
    <hyperlink ref="A46" r:id="rId44" display="University of Greenwich"/>
    <hyperlink ref="A47" r:id="rId45" display="University of Greenwich"/>
    <hyperlink ref="A48" r:id="rId46" display="University of Greenwich"/>
    <hyperlink ref="A49" r:id="rId47" display="University of Oxford"/>
    <hyperlink ref="A50" r:id="rId48" display="University of Reading"/>
    <hyperlink ref="A51" r:id="rId49" display="University of Surrey"/>
    <hyperlink ref="A52" r:id="rId50" display="University of Twente"/>
    <hyperlink ref="A53" r:id="rId51" display="Wageningen University"/>
    <hyperlink ref="A54" r:id="rId52" display="Wageningen University"/>
    <hyperlink ref="A55" r:id="rId53" display="Wageningen University"/>
    <hyperlink ref="A56" r:id="rId54" display="Universidade Federal de Viçosa"/>
    <hyperlink ref="A57" r:id="rId55" display="Arizona State University"/>
    <hyperlink ref="A58" r:id="rId56" display="Arizona State University Foundation"/>
    <hyperlink ref="A59" r:id="rId57" display="Association of Public and Land-Grant Universities"/>
    <hyperlink ref="A60" r:id="rId58" display="Columbia Global Center - Africa"/>
    <hyperlink ref="A61" r:id="rId59" display="Columbia University"/>
    <hyperlink ref="A62" r:id="rId60" display="Cornell University"/>
    <hyperlink ref="A63" r:id="rId61" display="Cornell University"/>
    <hyperlink ref="A64" r:id="rId62" display="Cornell University"/>
    <hyperlink ref="A65" r:id="rId63" display="Cornell University"/>
    <hyperlink ref="A66" r:id="rId64" display="Cornell University"/>
    <hyperlink ref="A67" r:id="rId65" display="Cornell University"/>
    <hyperlink ref="A68" r:id="rId66" display="Cornell University"/>
    <hyperlink ref="A69" r:id="rId67" display="Cornell University"/>
    <hyperlink ref="A70" r:id="rId68" display="Cornell University"/>
    <hyperlink ref="A71" r:id="rId69" display="Cornell University"/>
    <hyperlink ref="A72" r:id="rId70" display="Cornell University"/>
    <hyperlink ref="A73" r:id="rId71" display="Cornell University"/>
    <hyperlink ref="A74" r:id="rId72" display="Dakota Wesleyan University"/>
    <hyperlink ref="A75" r:id="rId73" display="Drexel University"/>
    <hyperlink ref="A76" r:id="rId74" display="Global Business School Network"/>
    <hyperlink ref="A77" r:id="rId75" display="Global Business School Network"/>
    <hyperlink ref="A78" r:id="rId76" display="Hampshire College"/>
    <hyperlink ref="A79" r:id="rId77" display="Harvard University"/>
    <hyperlink ref="A80" r:id="rId78" display="Harvard University"/>
    <hyperlink ref="A81" r:id="rId79" display="Harvard University"/>
    <hyperlink ref="A82" r:id="rId80" display="Iowa State University"/>
    <hyperlink ref="A83" r:id="rId81" display="Iowa State University"/>
    <hyperlink ref="A84" r:id="rId82" display="Iowa State University"/>
    <hyperlink ref="A85" r:id="rId83" display="Johns Hopkins University"/>
    <hyperlink ref="A86" r:id="rId84" display="Kansas State University"/>
    <hyperlink ref="A87" r:id="rId85" display="Kansas State University"/>
    <hyperlink ref="A88" r:id="rId86" display="Massachusetts Institute of Technology"/>
    <hyperlink ref="A89" r:id="rId87" display="Massachusetts Institute of Technology"/>
    <hyperlink ref="A90" r:id="rId88" display="Massachusetts Institute of Technology"/>
    <hyperlink ref="A91" r:id="rId89" display="McGill University (Royal institution for the advancement of learning)"/>
    <hyperlink ref="A92" r:id="rId90" display="McGill University (Royal Institution for the advancement of learning)"/>
    <hyperlink ref="A93" r:id="rId91" display="Michigan State University"/>
    <hyperlink ref="A94" r:id="rId92" display="Michigan State University"/>
    <hyperlink ref="A95" r:id="rId93" display="Michigan State University"/>
    <hyperlink ref="A96" r:id="rId94" display="Michigan State University"/>
    <hyperlink ref="A97" r:id="rId95" display="Michigan State University"/>
    <hyperlink ref="A98" r:id="rId96" display="Michigan State University"/>
    <hyperlink ref="A99" r:id="rId97" display="Michigan State University"/>
    <hyperlink ref="A100" r:id="rId98" display="Mississippi State University"/>
    <hyperlink ref="A101" r:id="rId99" display="Montana State University Bozeman"/>
    <hyperlink ref="A102" r:id="rId100" display="National Association of State Universities and Land-Grant Colleges"/>
    <hyperlink ref="A103" r:id="rId101" display="North Carolina State University"/>
    <hyperlink ref="A104" r:id="rId102" display="North Carolina State University"/>
    <hyperlink ref="A105" r:id="rId103" display="Oregon State University"/>
    <hyperlink ref="A106" r:id="rId104" display="Pennsylvania State University"/>
    <hyperlink ref="A107" r:id="rId105" display="Purdue University"/>
    <hyperlink ref="A108" r:id="rId106" display="Purdue University"/>
    <hyperlink ref="A109" r:id="rId107" display="Purdue University"/>
    <hyperlink ref="A110" r:id="rId108" display="Purdue University"/>
    <hyperlink ref="A111" r:id="rId109" display="Purdue University"/>
    <hyperlink ref="A112" r:id="rId110" display="Purdue University"/>
    <hyperlink ref="A113" r:id="rId111" display="Regents of the University of California at Riverside"/>
    <hyperlink ref="A114" r:id="rId112" display="Rice University"/>
    <hyperlink ref="A115" r:id="rId113" display="Rockefeller University"/>
    <hyperlink ref="A116" r:id="rId114" display="Royal Institution for the Advancement of Learning McGill University"/>
    <hyperlink ref="A117" r:id="rId115" display="Stanford University"/>
    <hyperlink ref="A118" r:id="rId116" display="Texas A&amp;M Foundation"/>
    <hyperlink ref="A119" r:id="rId117" display="The College of William &amp; Mary"/>
    <hyperlink ref="A120" r:id="rId118" display="University Health Network"/>
    <hyperlink ref="A121" r:id="rId119" display="University of Arizona"/>
    <hyperlink ref="A122" r:id="rId120" display="University of Arizona"/>
    <hyperlink ref="A123" r:id="rId121" display="University of Arizona Foundation"/>
    <hyperlink ref="A124" r:id="rId122" display="University of California"/>
    <hyperlink ref="A125" r:id="rId123" display="University of California - Berkeley"/>
    <hyperlink ref="A126" r:id="rId124" display="University of California, Davis"/>
    <hyperlink ref="A127" r:id="rId125" display="University of California, Davis"/>
    <hyperlink ref="A128" r:id="rId126" display="University of California, Davis"/>
    <hyperlink ref="A129" r:id="rId127" display="University of California, Davis"/>
    <hyperlink ref="A130" r:id="rId128" display="University of California, Irvine"/>
    <hyperlink ref="A131" r:id="rId129" display="University of Connecticut"/>
    <hyperlink ref="A132" r:id="rId130" display="University of Georgia"/>
    <hyperlink ref="A133" r:id="rId131" display="University of Georgia Research Foundation, Inc."/>
    <hyperlink ref="A134" r:id="rId132" display="University of Georgia Research Foundation, Inc."/>
    <hyperlink ref="A135" r:id="rId133" display="University of Georgia Research Foundation, Inc."/>
    <hyperlink ref="A136" r:id="rId134" display="University of Illinois at Urbana-Champaign"/>
    <hyperlink ref="A137" r:id="rId135" display="University of Maryland"/>
    <hyperlink ref="A138" r:id="rId136" display="University of Michigan"/>
    <hyperlink ref="A139" r:id="rId137" display="University of Minnesota"/>
    <hyperlink ref="A140" r:id="rId138" display="University of Nebraska Foundation"/>
    <hyperlink ref="A141" r:id="rId139" display="University of Nebraska Foundation"/>
    <hyperlink ref="A142" r:id="rId140" display="University of Nebraska-Lincoln"/>
    <hyperlink ref="A143" r:id="rId141" display="University of Nebraska-Lincoln"/>
    <hyperlink ref="A144" r:id="rId142" display="University of Nebraska-Lincoln"/>
    <hyperlink ref="A145" r:id="rId143" display="University of Nebraska-Lincoln"/>
    <hyperlink ref="A146" r:id="rId144" display="University of Nebraska-Lincoln"/>
    <hyperlink ref="A147" r:id="rId145" display="University of Notre Dame"/>
    <hyperlink ref="A148" r:id="rId146" display="University of Rochester"/>
    <hyperlink ref="A149" r:id="rId147" display="University of Vermont"/>
    <hyperlink ref="A150" r:id="rId148" display="University of Wisconsin"/>
    <hyperlink ref="A151" r:id="rId149" display="Washington State University"/>
    <hyperlink ref="A152" r:id="rId150" display="Washington University School of Medicine"/>
    <hyperlink ref="A153" r:id="rId151" display="Yale University"/>
    <hyperlink ref="A154" r:id="rId152" display="Yale University"/>
    <hyperlink ref="A155" r:id="rId153" display="Charles Sturt University"/>
    <hyperlink ref="A156" r:id="rId154" display="Queensland University of Technology"/>
    <hyperlink ref="A157" r:id="rId155" display="Queensland University of Technology"/>
    <hyperlink ref="A158" r:id="rId156" display="Queensland University of Technology"/>
    <hyperlink ref="A159" r:id="rId157" display="The University of Sydney"/>
    <hyperlink ref="A160" r:id="rId158" display="University of Adelaide"/>
    <hyperlink ref="A161" r:id="rId159" display="University of Melbourne"/>
    <hyperlink ref="A164" r:id="rId160" display="University of Queensland"/>
    <hyperlink ref="A165" r:id="rId161" display="University of Queensland"/>
    <hyperlink ref="A166" r:id="rId162" display="Africa Rice Center"/>
    <hyperlink ref="A167" r:id="rId163" display="Africa Rice Center"/>
    <hyperlink ref="A168" r:id="rId164" display="Bioversity International"/>
    <hyperlink ref="A169" r:id="rId165" display="Bioversity International"/>
    <hyperlink ref="A170" r:id="rId166" display="Bioversity International"/>
    <hyperlink ref="A171" r:id="rId167" display="Centro Internacional de Mejoramiento de Maiz y Trigo"/>
    <hyperlink ref="A172" r:id="rId168" display="Centro Internacional de Mejoramiento de Maiz y Trigo"/>
    <hyperlink ref="A173" r:id="rId169" display="Centro Internacional de Mejoramiento de Maiz y Trigo"/>
    <hyperlink ref="A174" r:id="rId170" display="Centro Internacional de Mejoramiento de Maiz y Trigo"/>
    <hyperlink ref="A175" r:id="rId171" display="Centro Internacional de Mejoramiento de Maiz y Trigo"/>
    <hyperlink ref="A176" r:id="rId172" display="Centro Internacional de Mejoramiento de Maiz y Trigo"/>
    <hyperlink ref="A177" r:id="rId173" display="Centro Internacional de Mejoramiento de Maiz y Trigo"/>
    <hyperlink ref="A178" r:id="rId174" display="Centro Internacional de Mejoramiento de Maiz y Trigo"/>
    <hyperlink ref="A179" r:id="rId175" display="Centro Internacional de Mejoramiento de Maiz y Trigo"/>
    <hyperlink ref="A180" r:id="rId176" display="Centro Internacional de Mejoramiento de Maiz y Trigo"/>
    <hyperlink ref="A181" r:id="rId177" display="Centro Internacional de Mejoramiento de Maiz y Trigo"/>
    <hyperlink ref="A182" r:id="rId178" display="Consortium of International Agricultural Research Centers"/>
    <hyperlink ref="A183" r:id="rId179" display="International Center for Tropical Agriculture"/>
    <hyperlink ref="A184" r:id="rId180" display="International Center for Tropical Agriculture"/>
    <hyperlink ref="A185" r:id="rId181" display="International Center for Tropical Agriculture"/>
    <hyperlink ref="A186" r:id="rId182" display="International Center for Tropical Agriculture"/>
    <hyperlink ref="A187" r:id="rId183" display="International Center for Tropical Agriculture"/>
    <hyperlink ref="A188" r:id="rId184" display="International Center for Tropical Agriculture"/>
    <hyperlink ref="A189" r:id="rId185" display="International Center for Tropical Agriculture"/>
    <hyperlink ref="A190" r:id="rId186" display="International Center for Tropical Agriculture"/>
    <hyperlink ref="A191" r:id="rId187" display="International Center for Tropical Agriculture"/>
    <hyperlink ref="A192" r:id="rId188" display="International Center for Tropical Agriculture"/>
    <hyperlink ref="A193" r:id="rId189" display="International Center for Tropical Agriculture"/>
    <hyperlink ref="A194" r:id="rId190" display="International Center for Tropical Agriculture"/>
    <hyperlink ref="A195" r:id="rId191" display="International Centre for Research on Agroforestry"/>
    <hyperlink ref="A196" r:id="rId192" display="International Centre for Research on Agroforestry"/>
    <hyperlink ref="A197" r:id="rId193" display="International Centre for Research on Agroforestry"/>
    <hyperlink ref="A198" r:id="rId194" display="International Crops Research Institute for the Semi-Arid"/>
    <hyperlink ref="A199" r:id="rId195" display="International Crops Research Institute for the Semi-Arid Tropics"/>
    <hyperlink ref="A200" r:id="rId196" display="International Crops Research Institute for the Semi-Arid Tropics"/>
    <hyperlink ref="A201" r:id="rId197" display="International Crops Research Institute for the Semi-Arid Tropics"/>
    <hyperlink ref="A202" r:id="rId198" display="International Crops Research Institute for the Semi-Arid Tropics"/>
    <hyperlink ref="A203" r:id="rId199" display="International Crops Research Institute for the Semi-Arid Tropics"/>
    <hyperlink ref="A204" r:id="rId200" display="International Crops Research Institute for the Semi-Arid Tropics"/>
    <hyperlink ref="A205" r:id="rId201" display="International Crops Research Institute for the Semi-Arid Tropics"/>
    <hyperlink ref="A206" r:id="rId202" display="International Food Policy Research Institute"/>
    <hyperlink ref="A207" r:id="rId203" display="International Food Policy Research Institute"/>
    <hyperlink ref="A208" r:id="rId204" display="International Food Policy Research Institute"/>
    <hyperlink ref="A209" r:id="rId205" display="International Food Policy Research Institute"/>
    <hyperlink ref="A210" r:id="rId206" display="International Food Policy Research Institute"/>
    <hyperlink ref="A211" r:id="rId207" display="International Food Policy Research Institute"/>
    <hyperlink ref="A212" r:id="rId208" display="International Food Policy Research Institute"/>
    <hyperlink ref="A213" r:id="rId209" display="International Food Policy Research Institute"/>
    <hyperlink ref="A214" r:id="rId210" display="International Food Policy Research Institute"/>
    <hyperlink ref="A215" r:id="rId211" display="International Food Policy Research Institute"/>
    <hyperlink ref="A216" r:id="rId212" display="International Food Policy Research Institute"/>
    <hyperlink ref="A217" r:id="rId213" display="International Food Policy Research Institute"/>
    <hyperlink ref="A218" r:id="rId214" display="International Food Policy Research Institute"/>
    <hyperlink ref="A219" r:id="rId215" display="International Food Policy Research Institute"/>
    <hyperlink ref="A220" r:id="rId216" display="International Food Policy Research Institute"/>
    <hyperlink ref="A221" r:id="rId217" display="International Food Policy Research Institute"/>
    <hyperlink ref="A222" r:id="rId218" display="International Food Policy Research Institute"/>
    <hyperlink ref="A223" r:id="rId219" display="International Food Policy Research Institute"/>
    <hyperlink ref="A224" r:id="rId220" display="International Food Policy Research Institute"/>
    <hyperlink ref="A225" r:id="rId221" display="International Food Policy Research Institute"/>
    <hyperlink ref="A226" r:id="rId222" display="International Food Policy Research Institute"/>
    <hyperlink ref="A227" r:id="rId223" display="International Institute of Tropical Agriculture"/>
    <hyperlink ref="A228" r:id="rId224" display="International Institute of Tropical Agriculture"/>
    <hyperlink ref="A229" r:id="rId225" display="International Institute of Tropical Agriculture"/>
    <hyperlink ref="A230" r:id="rId226" display="International Institute of Tropical Agriculture"/>
    <hyperlink ref="A231" r:id="rId227" display="International Institute of Tropical Agriculture"/>
    <hyperlink ref="A232" r:id="rId228" display="International Institute of Tropical Agriculture"/>
    <hyperlink ref="A233" r:id="rId229" display="International Institute of Tropical Agriculture"/>
    <hyperlink ref="A234" r:id="rId230" display="International Institute of Tropical Agriculture"/>
    <hyperlink ref="A235" r:id="rId231" display="International Institute of Tropical Agriculture"/>
    <hyperlink ref="A236" r:id="rId232" display="International Institute of Tropical Agriculture"/>
    <hyperlink ref="A237" r:id="rId233" display="International Institute of Tropical Agriculture"/>
    <hyperlink ref="A238" r:id="rId234" display="International Institute of Tropical Agriculture"/>
    <hyperlink ref="A239" r:id="rId235" display="International Institute of Tropical Agriculture"/>
    <hyperlink ref="A240" r:id="rId236" display="International Livestock Research Institute (ILRI)"/>
    <hyperlink ref="A241" r:id="rId237" display="International Livestock Research Institute (ILRI)"/>
    <hyperlink ref="A242" r:id="rId238" display="International Livestock Research Institute (ILRI)"/>
    <hyperlink ref="A243" r:id="rId239" display="International Livestock Research Institute (ILRI)"/>
    <hyperlink ref="A244" r:id="rId240" display="International Livestock Research Institute (ILRI)"/>
    <hyperlink ref="A245" r:id="rId241" display="International Potato Center"/>
    <hyperlink ref="A246" r:id="rId242" display="International Potato Center"/>
    <hyperlink ref="A247" r:id="rId243" display="International Potato Center"/>
    <hyperlink ref="A248" r:id="rId244" display="International Potato Center"/>
    <hyperlink ref="A249" r:id="rId245" display="International Potato Center"/>
    <hyperlink ref="A250" r:id="rId246" display="International Potato Center"/>
    <hyperlink ref="A251" r:id="rId247" display="International Potato Center"/>
    <hyperlink ref="A252" r:id="rId248" display="International Potato Center"/>
    <hyperlink ref="A253" r:id="rId249" display="International Rice Research Institute"/>
    <hyperlink ref="A254" r:id="rId250" display="International Rice Research Institute"/>
    <hyperlink ref="A255" r:id="rId251" display="International Rice Research Institute"/>
    <hyperlink ref="A256" r:id="rId252" display="International Rice Research Institute"/>
    <hyperlink ref="A257" r:id="rId253" display="International Rice Research Institute"/>
    <hyperlink ref="A258" r:id="rId254" display="International Rice Research Institute"/>
    <hyperlink ref="A259" r:id="rId255" display="International Rice Research Institute"/>
    <hyperlink ref="A260" r:id="rId256" display="International Rice Research Institute"/>
    <hyperlink ref="A261" r:id="rId257" display="International Rice Research Institute"/>
    <hyperlink ref="A262" r:id="rId258" display="International Rice Research Institute"/>
    <hyperlink ref="A263" r:id="rId259" display="International Rice Research Institute"/>
    <hyperlink ref="A264" r:id="rId260" display="International Water Management Institute"/>
    <hyperlink ref="A265" r:id="rId261" display="Council for Scientific and Industrial Research"/>
    <hyperlink ref="A266" r:id="rId262" display="Ethiopian Agricultural Transformation Agency"/>
    <hyperlink ref="A267" r:id="rId263" display="Ethiopian Agricultural Transformation Agency"/>
    <hyperlink ref="A268" r:id="rId264" display="Lake Zone Agricultural Research and Development Institute"/>
    <hyperlink ref="A269" r:id="rId265" display="Mikocheni Agricultural Research Institute"/>
    <hyperlink ref="A270" r:id="rId266" display="Mikocheni Agricultural Research Institute"/>
    <hyperlink ref="A271" r:id="rId267" display="Mikocheni Agricultural Research Institute"/>
    <hyperlink ref="A272" r:id="rId268" display="National Agricultural Research Organization"/>
    <hyperlink ref="A273" r:id="rId269" display="National Agricultural Research Organization"/>
    <hyperlink ref="A274" r:id="rId270" display="National Agricultural Research Organization"/>
    <hyperlink ref="A275" r:id="rId271" display="National Crops Resources Research Institute"/>
    <hyperlink ref="A276" r:id="rId272" display="National Crops Resources Research Institute"/>
    <hyperlink ref="A277" r:id="rId273" display="Sugarcane Research Institute - Kibaha"/>
    <hyperlink ref="A278" r:id="rId274" display="Sugarcane Research Institute - Kibaha"/>
    <hyperlink ref="A279" r:id="rId275" display="Tegemeo Institute of Agricultural Policy &amp; Development"/>
    <hyperlink ref="A280" r:id="rId276" display="Harbin Veterinary Research Institute, CAAS"/>
    <hyperlink ref="A281" r:id="rId277" display="Hokkaido University Catalysis Research Center"/>
    <hyperlink ref="A282" r:id="rId278" display="Indira Gandhi Institute of Development Research"/>
    <hyperlink ref="A283" r:id="rId279" display="Institute of Chemical Technology"/>
    <hyperlink ref="A284" r:id="rId280" display="Institute of Chemical Technology"/>
    <hyperlink ref="A285" r:id="rId281" display="Institute of Chemical Technology"/>
    <hyperlink ref="A286" r:id="rId282" display="Institute of Soil Science, Chinese Academy of Sciences"/>
    <hyperlink ref="A287" r:id="rId283" display="Shanghai Institute of Biological Sciences"/>
    <hyperlink ref="A288" r:id="rId284" display="Bioforsk"/>
    <hyperlink ref="A289" r:id="rId285" display="Biotechnology and Biological Sciences Research Council"/>
    <hyperlink ref="A290" r:id="rId286" display="Deutsche Gesellschaft für Internationale Zusammenarbeit (GIZ) GmbH"/>
    <hyperlink ref="A291" r:id="rId287" display="Deutsche Gesellschaft für Internationale Zusammenarbeit (GIZ) GmbH"/>
    <hyperlink ref="A292" r:id="rId288" display="Deutsche Gesellschaft für Internationale Zusammenarbeit (GIZ) GmbH"/>
    <hyperlink ref="A293" r:id="rId289" display="Deutsche Investitions- und Entwicklungsgesellschaft mbH"/>
    <hyperlink ref="A294" r:id="rId290" display="Deutsche Investitions- und Entwicklungsgesellschaft mbH"/>
    <hyperlink ref="A295" r:id="rId291" display="Deutsche Investitions- und Entwicklungsgesellschaft mbH"/>
    <hyperlink ref="A296" r:id="rId292" display="European Molecular Biology Laboratory"/>
    <hyperlink ref="A297" r:id="rId293" display="Hellenic Agricultural Organization - Demeter"/>
    <hyperlink ref="A298" r:id="rId294" display="Institut de recherche pour le développement"/>
    <hyperlink ref="A299" r:id="rId295" display="Institut National de la Recherche Agronomique"/>
    <hyperlink ref="A300" r:id="rId296" display="Institute of Development Studies"/>
    <hyperlink ref="A301" r:id="rId297" display="Institute of Development Studies"/>
    <hyperlink ref="A302" r:id="rId298" display="John Innes Centre"/>
    <hyperlink ref="A303" r:id="rId299" display="John Innes Centre"/>
    <hyperlink ref="A304" r:id="rId300" display="John Innes Centre"/>
    <hyperlink ref="A305" r:id="rId301" display="Pirbright Institute"/>
    <hyperlink ref="A306" r:id="rId302" display="Pirbright Institute"/>
    <hyperlink ref="A307" r:id="rId303" display="Plant Resources of Tropical Africa Foundation"/>
    <hyperlink ref="A308" r:id="rId304" display="Stichting DLO Centre for Development Innovation"/>
    <hyperlink ref="A309" r:id="rId305" display="The Sainsbury Laboratory"/>
    <hyperlink ref="A310" r:id="rId306" display="Brazilian Agricultural Research Corporation"/>
    <hyperlink ref="A311" r:id="rId307" display="Brazilian Agricultural Research Corporation"/>
    <hyperlink ref="A312" r:id="rId308" display="Brazilian Institute of Geography and Statistics"/>
    <hyperlink ref="A313" r:id="rId309" display="Biomedical Research Institute of New Mexico"/>
    <hyperlink ref="A314" r:id="rId310" display="Carnegie Institution for Science"/>
    <hyperlink ref="A315" r:id="rId311" display="Compatible Technology International"/>
    <hyperlink ref="A316" r:id="rId312" display="Donald Danforth Plant Science Center"/>
    <hyperlink ref="A317" r:id="rId313" display="Donald Danforth Plant Science Center"/>
    <hyperlink ref="A318" r:id="rId314" display="Donald Danforth Plant Science Center"/>
    <hyperlink ref="A319" r:id="rId315" display="Donald Danforth Plant Science Center"/>
    <hyperlink ref="A320" r:id="rId316" display="National Academy of Sciences"/>
    <hyperlink ref="A321" r:id="rId317" display="National Academy of Sciences"/>
    <hyperlink ref="A322" r:id="rId318" display="National Academy of Sciences"/>
    <hyperlink ref="A323" r:id="rId319" display="National Academy of Sciences"/>
    <hyperlink ref="A324" r:id="rId320" display="National Science Foundation"/>
    <hyperlink ref="A325" r:id="rId321" display="Public Library of Science"/>
    <hyperlink ref="A326" r:id="rId322" display="Rhode Island Hospital"/>
    <hyperlink ref="A327" r:id="rId323" display="South Carolina Research Foundation"/>
    <hyperlink ref="A328" r:id="rId324" display="Texas A&amp;M AgriLife Research"/>
    <hyperlink ref="A329" r:id="rId325" display="United States Department of Agriculture"/>
    <hyperlink ref="A330" r:id="rId326" display="CSIRO"/>
    <hyperlink ref="A331" r:id="rId327" display="CSIRO"/>
    <hyperlink ref="A332" r:id="rId328" display="CSIRO Plant Industry"/>
    <hyperlink ref="A333" r:id="rId329" display="Alliance for a Green Revolution in Africa"/>
    <hyperlink ref="A334" r:id="rId330" display="Alliance for a Green Revolution in Africa"/>
    <hyperlink ref="A335" r:id="rId331" display="Alliance for a Green Revolution in Africa"/>
    <hyperlink ref="A336" r:id="rId332" display="Alliance for a Green Revolution in Africa"/>
    <hyperlink ref="A337" r:id="rId333" display="Alliance for a Green Revolution in Africa"/>
    <hyperlink ref="A338" r:id="rId334" display="Alliance for a Green Revolution in Africa"/>
    <hyperlink ref="A339" r:id="rId335" display="Alliance for a Green Revolution in Africa"/>
    <hyperlink ref="A340" r:id="rId336" display="Alliance for a Green Revolution in Africa"/>
    <hyperlink ref="A341" r:id="rId337" display="Alliance for a Green Revolution in Africa"/>
    <hyperlink ref="A342" r:id="rId338" display="Alliance for a Green Revolution in Africa"/>
    <hyperlink ref="A343" r:id="rId339" display="Alliance for a Green Revolution in Africa"/>
    <hyperlink ref="A344" r:id="rId340" display="Alliance for a Green Revolution in Africa"/>
    <hyperlink ref="A345" r:id="rId341" display="Alliance for a Green Revolution in Africa"/>
    <hyperlink ref="A346" r:id="rId342" display="International Initiative for Impact Evaluation (3IE)"/>
    <hyperlink ref="A347" r:id="rId343" display="African Agricultural Technology Foundation"/>
    <hyperlink ref="A348" r:id="rId344" display="African Agricultural Technology Foundation"/>
    <hyperlink ref="A349" r:id="rId345" display="African Agricultural Technology Foundation"/>
    <hyperlink ref="A350" r:id="rId346" display="African Agricultural Technology Foundation"/>
    <hyperlink ref="A351" r:id="rId347" display="African Agricultural Technology Foundation"/>
    <hyperlink ref="A352" r:id="rId348" display="African Agricultural Technology Foundation"/>
    <hyperlink ref="A353" r:id="rId349" display="African Agricultural Technology Foundation"/>
    <hyperlink ref="A354" r:id="rId350" display="African Evaluation Association"/>
    <hyperlink ref="A355" r:id="rId351" display="Association for Progressive Communications"/>
    <hyperlink ref="A356" r:id="rId352" display="Collaborative Africa Budget Reform Initiative"/>
    <hyperlink ref="A357" r:id="rId353" display="Farm Concern International"/>
    <hyperlink ref="A358" r:id="rId354" display="Farm Concern International"/>
    <hyperlink ref="A359" r:id="rId355" display="Farm Concern International"/>
    <hyperlink ref="A360" r:id="rId356" display="Farm Concern International"/>
    <hyperlink ref="A361" r:id="rId357" display="Information Training and Outreach Centre for Africa"/>
    <hyperlink ref="A362" r:id="rId358" display="KEL Growing Nations Trust"/>
    <hyperlink ref="A363" r:id="rId359" display="Kilimo Trust"/>
    <hyperlink ref="A364" r:id="rId360" display="Pride Africa"/>
    <hyperlink ref="A365" r:id="rId361" display="SAIDE"/>
    <hyperlink ref="A366" r:id="rId362" display="Send a Cow Rwanda"/>
    <hyperlink ref="A367" r:id="rId363" display="Southern African NGO Network"/>
    <hyperlink ref="A368" r:id="rId364" display="The Smallholders Foundation"/>
    <hyperlink ref="A369" r:id="rId365" display="The Southern African Confederation of Agricultural Unions"/>
    <hyperlink ref="A370" r:id="rId366" display="The Southern African Confederation of Agricultural Unions"/>
    <hyperlink ref="A371" r:id="rId367" display="BAIF Development Research Foundation"/>
    <hyperlink ref="A372" r:id="rId368" display="BAIF Development Research Foundation"/>
    <hyperlink ref="A373" r:id="rId369" display="Professional Assistance for Development Action"/>
    <hyperlink ref="A374" r:id="rId370" display="Professional Assistance for Development Action"/>
    <hyperlink ref="A375" r:id="rId371" display="Samaj Pragati Sahayog"/>
    <hyperlink ref="A376" r:id="rId372" display="CAB International"/>
    <hyperlink ref="A377" r:id="rId373" display="Food &amp; Agricultural Research Management Limited"/>
    <hyperlink ref="A378" r:id="rId374" display="Food &amp; Agricultural Research Management Limited"/>
    <hyperlink ref="A379" r:id="rId375" display="Fundación Intermon Oxfam"/>
    <hyperlink ref="A380" r:id="rId376" display="Global Alliance For Livestock Veterinary Medicines"/>
    <hyperlink ref="A381" r:id="rId377" display="Global Alliance For Livestock Veterinary Medicines"/>
    <hyperlink ref="A382" r:id="rId378" display="Global Alliance For Livestock Veterinary Medicines"/>
    <hyperlink ref="A383" r:id="rId379" display="Global Alliance For Livestock Veterinary Medicines"/>
    <hyperlink ref="A384" r:id="rId380" display="Hanns R. Neumann Stiftung"/>
    <hyperlink ref="A385" r:id="rId381" display="Hanns R. Neumann Stiftung"/>
    <hyperlink ref="A386" r:id="rId382" display="Keystone Accountability"/>
    <hyperlink ref="A387" r:id="rId383" display="Oxfam Great Britain"/>
    <hyperlink ref="A388" r:id="rId384" display="Oxfam Solidarité"/>
    <hyperlink ref="A389" r:id="rId385" display="Research Institute of Organic Agriculture"/>
    <hyperlink ref="A390" r:id="rId386" display="Vita"/>
    <hyperlink ref="A391" r:id="rId387" display="Instituto Kairós"/>
    <hyperlink ref="A392" r:id="rId388" display="Sasakawa Africa Association"/>
    <hyperlink ref="A393" r:id="rId389" display="ActionAid USA"/>
    <hyperlink ref="A394" r:id="rId390" display="Acumen Fund, Inc."/>
    <hyperlink ref="A395" r:id="rId391" display="American Institutes for Research in the Behavioral Sciences"/>
    <hyperlink ref="A396" r:id="rId392" display="American Institutes for Research in the Behavioral Sciences"/>
    <hyperlink ref="A397" r:id="rId393" display="Ashoka"/>
    <hyperlink ref="A398" r:id="rId394" display="Canadian Foodgrains Bank"/>
    <hyperlink ref="A399" r:id="rId395" display="CARE"/>
    <hyperlink ref="A400" r:id="rId396" display="CARE"/>
    <hyperlink ref="A401" r:id="rId397" display="CARE"/>
    <hyperlink ref="A402" r:id="rId398" display="CARE"/>
    <hyperlink ref="A403" r:id="rId399" display="Catholic Relief Services"/>
    <hyperlink ref="A404" r:id="rId400" display="Catholic Relief Services"/>
    <hyperlink ref="A405" r:id="rId401" display="Catholic Relief Services"/>
    <hyperlink ref="A406" r:id="rId402" display="Catholic Relief Services"/>
    <hyperlink ref="A407" r:id="rId403" display="CNFA"/>
    <hyperlink ref="A408" r:id="rId404" display="Conservation International Foundation"/>
    <hyperlink ref="A409" r:id="rId405" display="Conservation International Foundation"/>
    <hyperlink ref="A410" r:id="rId406" display="Cooperative League of the USA"/>
    <hyperlink ref="A411" r:id="rId407" display="D-Rev: Design for the Other Ninety Percent"/>
    <hyperlink ref="A412" r:id="rId408" display="Diagnostics For All"/>
    <hyperlink ref="A413" r:id="rId409" display="Diagnostics For All"/>
    <hyperlink ref="A414" r:id="rId410" display="Digital Green"/>
    <hyperlink ref="A415" r:id="rId411" display="Digital Green"/>
    <hyperlink ref="A416" r:id="rId412" display="Ecoagriculture International Inc."/>
    <hyperlink ref="A417" r:id="rId413" display="Ecoagriculture International Inc."/>
    <hyperlink ref="A418" r:id="rId414" display="Episcopal Relief and Development"/>
    <hyperlink ref="A419" r:id="rId415" display="Fiorello H. LaGuardia Foundation"/>
    <hyperlink ref="A420" r:id="rId416" display="Global Development Analytics"/>
    <hyperlink ref="A421" r:id="rId417" display="Grameen Foundation USA"/>
    <hyperlink ref="A422" r:id="rId418" display="Grameen Foundation USA"/>
    <hyperlink ref="A423" r:id="rId419" display="Heifer Project International"/>
    <hyperlink ref="A424" r:id="rId420" display="Heifer Project International"/>
    <hyperlink ref="A425" r:id="rId421" display="IDEO.org"/>
    <hyperlink ref="A426" r:id="rId422" display="IDEO.org"/>
    <hyperlink ref="A427" r:id="rId423" display="International Development Enterprises"/>
    <hyperlink ref="A428" r:id="rId424" display="International Development Enterprises"/>
    <hyperlink ref="A429" r:id="rId425" display="International Development Enterprises"/>
    <hyperlink ref="A430" r:id="rId426" display="International Development Enterprises"/>
    <hyperlink ref="A431" r:id="rId427" display="KickStart International"/>
    <hyperlink ref="A432" r:id="rId428" display="Mennonite Economic Development Associates"/>
    <hyperlink ref="A433" r:id="rId429" display="Mennonite Economic Development Associates"/>
    <hyperlink ref="A434" r:id="rId430" display="National 4-H Council"/>
    <hyperlink ref="A435" r:id="rId431" display="National 4-H Council"/>
    <hyperlink ref="A436" r:id="rId432" display="National Peace Corps Association"/>
    <hyperlink ref="A437" r:id="rId433" display="National Peace Corps Association"/>
    <hyperlink ref="A438" r:id="rId434" display="NetHope"/>
    <hyperlink ref="A439" r:id="rId435" display="Oliver's Planet, Inc"/>
    <hyperlink ref="A440" r:id="rId436" display="One Acre Fund"/>
    <hyperlink ref="A441" r:id="rId437" display="Oxfam-America Inc"/>
    <hyperlink ref="A442" r:id="rId438" display="Oxfam-America Inc"/>
    <hyperlink ref="A443" r:id="rId439" display="Oxfam-America Inc"/>
    <hyperlink ref="A444" r:id="rId440" display="Oxfam-America Inc"/>
    <hyperlink ref="A445" r:id="rId441" display="Rainforest Alliance, Inc."/>
    <hyperlink ref="A446" r:id="rId442" display="Root Capital Inc."/>
    <hyperlink ref="A447" r:id="rId443" display="Rural Development Institute"/>
    <hyperlink ref="A448" r:id="rId444" display="SNV USA"/>
    <hyperlink ref="A449" r:id="rId445" display="SNV USA"/>
    <hyperlink ref="A450" r:id="rId446" display="SNV USA"/>
    <hyperlink ref="A451" r:id="rId447" display="Social Profit Network"/>
    <hyperlink ref="A452" r:id="rId448" display="Synergos Institute, Inc"/>
    <hyperlink ref="A453" r:id="rId449" display="Synergos Institute, Inc"/>
    <hyperlink ref="A454" r:id="rId450" display="TechnoServe, Inc."/>
    <hyperlink ref="A455" r:id="rId451" display="TechnoServe, Inc."/>
    <hyperlink ref="A456" r:id="rId452" display="TechnoServe, Inc."/>
    <hyperlink ref="A457" r:id="rId453" display="TechnoServe, Inc."/>
    <hyperlink ref="A458" r:id="rId454" display="TechnoServe, Inc."/>
    <hyperlink ref="A459" r:id="rId455" display="TechnoServe, Inc."/>
    <hyperlink ref="A460" r:id="rId456" display="TechnoServe, Inc."/>
    <hyperlink ref="A461" r:id="rId457" display="TechnoServe, Inc."/>
    <hyperlink ref="A462" r:id="rId458" display="The Carter Center"/>
    <hyperlink ref="A463" r:id="rId459" display="The Global Fund for Women, Inc."/>
    <hyperlink ref="A464" r:id="rId460" display="The Green Belt Movement International"/>
    <hyperlink ref="A465" r:id="rId461" display="The McKnight Foundation"/>
    <hyperlink ref="A466" r:id="rId462" display="The McKnight Foundation"/>
    <hyperlink ref="A467" r:id="rId463" display="Winrock International"/>
    <hyperlink ref="A468" r:id="rId464" display="World Resources Institute"/>
    <hyperlink ref="A469" r:id="rId465" display="World Resources Institute"/>
    <hyperlink ref="A470" r:id="rId466" display="World University Service of Canada"/>
    <hyperlink ref="A471" r:id="rId467" display="World University Service of Canada"/>
    <hyperlink ref="A472" r:id="rId468" display="World University Service of Canada"/>
    <hyperlink ref="A473" r:id="rId469" display="World University Service of Canada"/>
    <hyperlink ref="A474" r:id="rId470" display="World University Service of Canada"/>
    <hyperlink ref="A475" r:id="rId471" display="World Vision"/>
    <hyperlink ref="A476" r:id="rId472" display="African Economic Research Consortium (AERC)"/>
    <hyperlink ref="A477" r:id="rId473" display="African Economic Research Consortium (AERC)"/>
    <hyperlink ref="A478" r:id="rId474" display="African Economic Research Consortium (AERC)"/>
    <hyperlink ref="A479" r:id="rId475" display="Asian Vegetable Research and Development Center"/>
    <hyperlink ref="A480" r:id="rId476" display="Asian Vegetable Research and Development Center"/>
    <hyperlink ref="A481" r:id="rId477" display="Food and Agriculture Organization of the United Nations"/>
    <hyperlink ref="A482" r:id="rId478" display="Food and Agriculture Organization of the United Nations"/>
    <hyperlink ref="A483" r:id="rId479" display="Food and Agriculture Organization of the United Nations"/>
    <hyperlink ref="A484" r:id="rId480" display="Food and Agriculture Organization of the United Nations"/>
    <hyperlink ref="A485" r:id="rId481" display="Food and Agriculture Organization of the United Nations"/>
    <hyperlink ref="A486" r:id="rId482" display="Food and Agriculture Organization of the United Nations"/>
    <hyperlink ref="A487" r:id="rId483" display="Food and Agriculture Organization of the United Nations"/>
    <hyperlink ref="A488" r:id="rId484" display="Food and Agriculture Organization of the United Nations"/>
    <hyperlink ref="A489" r:id="rId485" display="Food and Agriculture Organization of the United Nations"/>
    <hyperlink ref="A490" r:id="rId486" display="Food and Agriculture Organization of the United Nations"/>
    <hyperlink ref="A491" r:id="rId487" display="International Bank for Reconstruction and Development"/>
    <hyperlink ref="A492" r:id="rId488" display="International Bank for Reconstruction and Development"/>
    <hyperlink ref="A493" r:id="rId489" display="International Bank for Reconstruction and Development"/>
    <hyperlink ref="A494" r:id="rId490" display="International Bank for Reconstruction and Development"/>
    <hyperlink ref="A495" r:id="rId491" display="International Bank for Reconstruction and Development"/>
    <hyperlink ref="A496" r:id="rId492" display="International Bank for Reconstruction and Development"/>
    <hyperlink ref="A497" r:id="rId493" display="International Bank for Reconstruction and Development"/>
    <hyperlink ref="A498" r:id="rId494" display="International Bank for Reconstruction and Development"/>
    <hyperlink ref="A499" r:id="rId495" display="International Bank for Reconstruction and Development"/>
    <hyperlink ref="A500" r:id="rId496" display="International Bank for Reconstruction and Development"/>
    <hyperlink ref="A501" r:id="rId497" display="International Bank for Reconstruction and Development"/>
    <hyperlink ref="A502" r:id="rId498" display="International Bank for Reconstruction and Development"/>
    <hyperlink ref="A503" r:id="rId499" display="International Fund for Agricultural Development"/>
    <hyperlink ref="A504" r:id="rId500" display="Organisation for Economic Co-operation and Development (OECD)"/>
    <hyperlink ref="A505" r:id="rId501" display="United Nations Development Programme"/>
    <hyperlink ref="A506" r:id="rId502" display="United Nations Development Programme"/>
    <hyperlink ref="A507" r:id="rId503" display="United Nations Development Programme"/>
    <hyperlink ref="A508" r:id="rId504" display="United Nations Development Programme"/>
    <hyperlink ref="A509" r:id="rId505" display="United Nations Development Programme"/>
    <hyperlink ref="A510" r:id="rId506" display="United Nations Development Programme"/>
    <hyperlink ref="A511" r:id="rId507" display="United Nations Foundation"/>
    <hyperlink ref="A512" r:id="rId508" display="United Nations Programme on HIV/AIDS"/>
    <hyperlink ref="A513" r:id="rId509" display="United Nations World Food Programme"/>
    <hyperlink ref="A514" r:id="rId510" display="United Nations World Food Programme"/>
    <hyperlink ref="A515" r:id="rId511" display="United Nations World Food Programme"/>
    <hyperlink ref="A516" r:id="rId512" display="United Nations World Food Programme"/>
    <hyperlink ref="A517" r:id="rId513" display="United Nations World Food Programme"/>
    <hyperlink ref="A518" r:id="rId514" display="United Nations World Food Programme"/>
    <hyperlink ref="A519" r:id="rId515" display="United Nations World Food Programme"/>
    <hyperlink ref="A520" r:id="rId516" display="United Nations World Food Programme"/>
    <hyperlink ref="A521" r:id="rId517" display="World Food Program USA"/>
    <hyperlink ref="A522" r:id="rId518" display="World Organisation for Animal Health (OIE)"/>
    <hyperlink ref="A523" r:id="rId519" display="World Organisation for Animal Health (OIE)"/>
    <hyperlink ref="A524" r:id="rId520" display="AfricaBio"/>
    <hyperlink ref="A525" r:id="rId521" display="Global Cycle Solution"/>
    <hyperlink ref="A526" r:id="rId522" display="Schutter Energy Ltd"/>
    <hyperlink ref="A527" r:id="rId523" display="Vivus Ltd."/>
    <hyperlink ref="A528" r:id="rId524" display="Exosect"/>
    <hyperlink ref="A529" r:id="rId525" display="Action for Enterprise"/>
    <hyperlink ref="A530" r:id="rId526" display="Agribusiness Systems International"/>
    <hyperlink ref="A531" r:id="rId527" display="Akeso, LLC"/>
    <hyperlink ref="A532" r:id="rId528" display="aPEEL Technology"/>
    <hyperlink ref="A533" r:id="rId529" display="Asilomar Bio"/>
    <hyperlink ref="A534" r:id="rId530" display="Asilomar Bio"/>
    <hyperlink ref="A535" r:id="rId531" display="Cibus US LLC"/>
    <hyperlink ref="A536" r:id="rId532" display="Ergo-Tech, Incorporated"/>
    <hyperlink ref="A537" r:id="rId533" display="Evolutionary Genomics"/>
    <hyperlink ref="A538" r:id="rId534" display="Functional Circulation, LLC"/>
    <hyperlink ref="A539" r:id="rId535" display="GSMA Mobile for Development Foundation Inc."/>
    <hyperlink ref="A540" r:id="rId536" display="Helen Keller International, Inc."/>
    <hyperlink ref="A541" r:id="rId537" display="International Fertilizer Development Center"/>
    <hyperlink ref="A542" r:id="rId538" display="ISCA Technologies, Inc."/>
    <hyperlink ref="A543" r:id="rId539" display="ISCA Technologies, Inc."/>
    <hyperlink ref="A544" r:id="rId540" display="Lotus Innovative Sciences Inc."/>
    <hyperlink ref="A545" r:id="rId541" display="Mobile Assay Inc"/>
    <hyperlink ref="A546" r:id="rId542" display="Mobile Assay Inc"/>
    <hyperlink ref="A547" r:id="rId543" display="Sensor Development Corporation"/>
    <hyperlink ref="A548" r:id="rId544" display="Synovision Solutions, LLC"/>
    <hyperlink ref="A549" r:id="rId545" display="The Corporate Council on Africa (CCA)"/>
    <hyperlink ref="A550" r:id="rId546" display="World Cocoa Foundation"/>
    <hyperlink ref="A551" r:id="rId547" display="World Cocoa Foundation"/>
    <hyperlink ref="A552" r:id="rId548" display="World Food Logistics Organization (WFLO)"/>
    <hyperlink ref="A553" r:id="rId549" display="African Center for Economic Transformation"/>
    <hyperlink ref="A554" r:id="rId550" display="African Union Commission"/>
    <hyperlink ref="A555" r:id="rId551" display="African Union Commission"/>
    <hyperlink ref="A556" r:id="rId552" display="African Women's development fund"/>
    <hyperlink ref="A557" r:id="rId553" display="Association of African Business Schools"/>
    <hyperlink ref="A558" r:id="rId554" display="Food, Agriculture and Natural Resources Policy Analysis Network"/>
    <hyperlink ref="A559" r:id="rId555" display="TrustAfrica"/>
    <hyperlink ref="A560" r:id="rId556" display="TrustAfrica"/>
    <hyperlink ref="A561" r:id="rId557" display="Consumer Unity &amp; Trust Society"/>
    <hyperlink ref="A562" r:id="rId558" display="Access to Seeds Foundation"/>
    <hyperlink ref="A563" r:id="rId559" display="BOND"/>
    <hyperlink ref="A564" r:id="rId560" display="Deutsche Stiftung Weltbevolkerung"/>
    <hyperlink ref="A565" r:id="rId561" display="International Centre for Genetic Engineering and Biotechnology"/>
    <hyperlink ref="A566" r:id="rId562" display="International Centre for Genetic Engineering and Biotechnology"/>
    <hyperlink ref="A567" r:id="rId563" display="International Institute for Environment and Development"/>
    <hyperlink ref="A568" r:id="rId564" display="Welthungerhilfe"/>
    <hyperlink ref="A569" r:id="rId565" display="ActionAid USA"/>
    <hyperlink ref="A570" r:id="rId566" display="African Women Education and Development Forum"/>
    <hyperlink ref="A571" r:id="rId567" display="Bread for the World Institute Inc."/>
    <hyperlink ref="A572" r:id="rId568" display="Bread for the World Institute Inc."/>
    <hyperlink ref="A573" r:id="rId569" display="Bread for the World Institute Inc."/>
    <hyperlink ref="A574" r:id="rId570" display="Bread for the World Institute Inc."/>
    <hyperlink ref="A575" r:id="rId571" display="Brookings Institution"/>
    <hyperlink ref="A576" r:id="rId572" display="Brookings Institution"/>
    <hyperlink ref="A577" r:id="rId573" display="Center for Global Development"/>
    <hyperlink ref="A578" r:id="rId574" display="Congressional Hunger Center"/>
    <hyperlink ref="A579" r:id="rId575" display="Farm Foundation"/>
    <hyperlink ref="A580" r:id="rId576" display="Farm Foundation NFP"/>
    <hyperlink ref="A581" r:id="rId577" display="Farm Foundation NFP"/>
    <hyperlink ref="A582" r:id="rId578" display="Farm Journal Foundation"/>
    <hyperlink ref="A583" r:id="rId579" display="Global Child Nutrition Foundation"/>
    <hyperlink ref="A584" r:id="rId580" display="Global Child Nutrition Foundation"/>
    <hyperlink ref="A585" r:id="rId581" display="International Center for Research on Women"/>
    <hyperlink ref="A586" r:id="rId582" display="International Food &amp; Agriculture Trade Policy Council"/>
    <hyperlink ref="A587" r:id="rId583" display="Maasai Wilderness Conservation Fund"/>
    <hyperlink ref="A588" r:id="rId584" display="Meridian Institute"/>
    <hyperlink ref="A589" r:id="rId585" display="Meridian Institute"/>
    <hyperlink ref="A590" r:id="rId586" display="Meridian Institute"/>
    <hyperlink ref="A591" r:id="rId587" display="Meridian Institute"/>
    <hyperlink ref="A592" r:id="rId588" display="Meridian Institute"/>
    <hyperlink ref="A593" r:id="rId589" display="Salzburg Seminar in American Studies Inc."/>
    <hyperlink ref="A594" r:id="rId590" display="Society for International Development"/>
    <hyperlink ref="A595" r:id="rId591" display="The Aspen Institute Inc"/>
    <hyperlink ref="A596" r:id="rId592" display="The Berry Center"/>
    <hyperlink ref="A597" r:id="rId593" display="The Chicago Council on Global Affairs"/>
    <hyperlink ref="A598" r:id="rId594" display="The Chicago Council on Global Affairs"/>
    <hyperlink ref="A599" r:id="rId595" display="The Chicago Council on Global Affairs"/>
    <hyperlink ref="A600" r:id="rId596" display="The Chicago Council on Global Affairs"/>
    <hyperlink ref="A601" r:id="rId597" display="The Chicago Council on Global Affairs"/>
    <hyperlink ref="A602" r:id="rId598" display="The World Food Prize Foundation"/>
    <hyperlink ref="A603" r:id="rId599" display="The World Food Prize Foundation"/>
    <hyperlink ref="A604" r:id="rId600" display="The World Food Prize Foundation"/>
    <hyperlink ref="A605" r:id="rId601" display="The World Food Prize Foundation"/>
    <hyperlink ref="A606" r:id="rId602" display="University of Nebraska Foundation"/>
    <hyperlink ref="A607" r:id="rId603" display="White Ribbon Alliance for Safe Motherhood"/>
    <hyperlink ref="A608" r:id="rId604" display="Women Thrive Worldwide"/>
    <hyperlink ref="A609" r:id="rId605" display="Women Thrive Worldwide"/>
    <hyperlink ref="A610" r:id="rId606" display="World Agricultural Forum"/>
    <hyperlink ref="A611" r:id="rId607" display="World Faiths Development Dialogue International Inc."/>
    <hyperlink ref="A612" r:id="rId608" display="Worldwatch Institute"/>
  </hyperlinks>
  <printOptions/>
  <pageMargins left="0.7" right="0.7" top="0.75" bottom="0.75" header="0.5118055555555555" footer="0.5118055555555555"/>
  <pageSetup horizontalDpi="300" verticalDpi="300" orientation="portrait" paperSize="9" scale="37"/>
</worksheet>
</file>

<file path=xl/worksheets/sheet2.xml><?xml version="1.0" encoding="utf-8"?>
<worksheet xmlns="http://schemas.openxmlformats.org/spreadsheetml/2006/main" xmlns:r="http://schemas.openxmlformats.org/officeDocument/2006/relationships">
  <dimension ref="A1:J129"/>
  <sheetViews>
    <sheetView zoomScale="85" zoomScaleNormal="85" workbookViewId="0" topLeftCell="A1">
      <selection activeCell="A26" sqref="A26"/>
    </sheetView>
  </sheetViews>
  <sheetFormatPr defaultColWidth="12.57421875" defaultRowHeight="15"/>
  <cols>
    <col min="1" max="1" width="31.57421875" style="0" customWidth="1"/>
    <col min="2" max="2" width="18.57421875" style="40" customWidth="1"/>
    <col min="3" max="3" width="11.57421875" style="41" customWidth="1"/>
    <col min="4" max="4" width="15.8515625" style="0" customWidth="1"/>
    <col min="5" max="5" width="11.57421875" style="0" customWidth="1"/>
    <col min="6" max="6" width="13.8515625" style="0" customWidth="1"/>
    <col min="7" max="16384" width="11.57421875" style="0" customWidth="1"/>
  </cols>
  <sheetData>
    <row r="1" spans="1:10" ht="12.75">
      <c r="A1" s="42" t="s">
        <v>959</v>
      </c>
      <c r="B1" s="42"/>
      <c r="C1" s="42"/>
      <c r="D1" s="42"/>
      <c r="E1" s="42"/>
      <c r="F1" s="42"/>
      <c r="G1" s="42"/>
      <c r="H1" s="42"/>
      <c r="I1" s="42"/>
      <c r="J1" s="42"/>
    </row>
    <row r="2" ht="12.75">
      <c r="B2"/>
    </row>
    <row r="3" spans="1:2" ht="12.75">
      <c r="A3" s="43" t="s">
        <v>960</v>
      </c>
      <c r="B3" s="44" t="s">
        <v>961</v>
      </c>
    </row>
    <row r="4" spans="1:2" ht="12.75">
      <c r="A4" s="45">
        <v>2003</v>
      </c>
      <c r="B4" s="46">
        <v>25.5</v>
      </c>
    </row>
    <row r="5" spans="1:2" ht="12.75">
      <c r="A5" s="45">
        <v>2005</v>
      </c>
      <c r="B5" s="46">
        <v>6</v>
      </c>
    </row>
    <row r="6" spans="1:2" ht="12.75">
      <c r="A6" s="45">
        <v>2006</v>
      </c>
      <c r="B6" s="46">
        <v>138.170052</v>
      </c>
    </row>
    <row r="7" spans="1:2" ht="12.75">
      <c r="A7" s="45">
        <v>2007</v>
      </c>
      <c r="B7" s="46">
        <v>509.33915</v>
      </c>
    </row>
    <row r="8" spans="1:2" ht="12.75">
      <c r="A8" s="45">
        <v>2008</v>
      </c>
      <c r="B8" s="46">
        <v>489.563187</v>
      </c>
    </row>
    <row r="9" spans="1:2" ht="12.75">
      <c r="A9" s="45">
        <v>2009</v>
      </c>
      <c r="B9" s="46">
        <v>366.800214</v>
      </c>
    </row>
    <row r="10" spans="1:2" ht="12.75">
      <c r="A10" s="45">
        <v>2010</v>
      </c>
      <c r="B10" s="46">
        <v>218.971815</v>
      </c>
    </row>
    <row r="11" spans="1:2" ht="12.75">
      <c r="A11" s="45">
        <v>2011</v>
      </c>
      <c r="B11" s="46">
        <v>388.52633</v>
      </c>
    </row>
    <row r="12" spans="1:2" ht="12.75">
      <c r="A12" s="45">
        <v>2012</v>
      </c>
      <c r="B12" s="46">
        <v>369.146495</v>
      </c>
    </row>
    <row r="13" spans="1:6" ht="12.75">
      <c r="A13" s="45">
        <v>2013</v>
      </c>
      <c r="B13" s="46">
        <v>372.658954</v>
      </c>
      <c r="F13" s="40"/>
    </row>
    <row r="14" spans="1:2" ht="12.75">
      <c r="A14" s="47">
        <v>2014</v>
      </c>
      <c r="B14" s="46">
        <v>226</v>
      </c>
    </row>
    <row r="16" spans="1:3" ht="12.75">
      <c r="A16" s="48" t="s">
        <v>962</v>
      </c>
      <c r="B16" s="49" t="s">
        <v>963</v>
      </c>
      <c r="C16" s="50" t="s">
        <v>964</v>
      </c>
    </row>
    <row r="17" spans="1:3" ht="12.75">
      <c r="A17" s="51" t="s">
        <v>10</v>
      </c>
      <c r="B17" s="52">
        <v>144981418</v>
      </c>
      <c r="C17" s="53">
        <f aca="true" t="shared" si="0" ref="C17:C26">B17/$B$27</f>
        <v>0.04660895636725582</v>
      </c>
    </row>
    <row r="18" spans="1:3" ht="12.75">
      <c r="A18" s="51" t="s">
        <v>58</v>
      </c>
      <c r="B18" s="52">
        <v>77872876</v>
      </c>
      <c r="C18" s="53">
        <f t="shared" si="0"/>
        <v>0.02503474948545974</v>
      </c>
    </row>
    <row r="19" spans="1:3" ht="12.75">
      <c r="A19" s="51" t="s">
        <v>68</v>
      </c>
      <c r="B19" s="52">
        <v>348882983</v>
      </c>
      <c r="C19" s="53">
        <f t="shared" si="0"/>
        <v>0.11215969574752715</v>
      </c>
    </row>
    <row r="20" spans="1:3" ht="12.75">
      <c r="A20" s="51" t="s">
        <v>123</v>
      </c>
      <c r="B20" s="52">
        <v>16855110</v>
      </c>
      <c r="C20" s="53">
        <f t="shared" si="0"/>
        <v>0.00541861914024939</v>
      </c>
    </row>
    <row r="21" spans="1:3" ht="12.75">
      <c r="A21" s="51" t="s">
        <v>127</v>
      </c>
      <c r="B21" s="52">
        <v>900592369</v>
      </c>
      <c r="C21" s="53">
        <f t="shared" si="0"/>
        <v>0.2895244853475261</v>
      </c>
    </row>
    <row r="22" spans="1:3" ht="12.75">
      <c r="A22" s="51" t="s">
        <v>281</v>
      </c>
      <c r="B22" s="52">
        <v>30434899</v>
      </c>
      <c r="C22" s="53">
        <f t="shared" si="0"/>
        <v>0.009784280627830788</v>
      </c>
    </row>
    <row r="23" spans="1:3" ht="12.75">
      <c r="A23" s="51" t="s">
        <v>547</v>
      </c>
      <c r="B23" s="54">
        <v>94484203</v>
      </c>
      <c r="C23" s="53">
        <f t="shared" si="0"/>
        <v>0.030374996711798902</v>
      </c>
    </row>
    <row r="24" spans="1:3" ht="12.75">
      <c r="A24" s="51" t="s">
        <v>531</v>
      </c>
      <c r="B24" s="52">
        <v>414429493</v>
      </c>
      <c r="C24" s="53">
        <f t="shared" si="0"/>
        <v>0.133231737025368</v>
      </c>
    </row>
    <row r="25" spans="1:3" ht="12.75">
      <c r="A25" s="51" t="s">
        <v>301</v>
      </c>
      <c r="B25" s="52">
        <v>720301985</v>
      </c>
      <c r="C25" s="53">
        <f t="shared" si="0"/>
        <v>0.23156432219550205</v>
      </c>
    </row>
    <row r="26" spans="1:3" ht="12.75">
      <c r="A26" s="51" t="s">
        <v>965</v>
      </c>
      <c r="B26" s="52">
        <v>361756046</v>
      </c>
      <c r="C26" s="53">
        <f t="shared" si="0"/>
        <v>0.11629815735148205</v>
      </c>
    </row>
    <row r="27" spans="1:3" ht="12.75">
      <c r="A27" s="48" t="s">
        <v>957</v>
      </c>
      <c r="B27" s="55">
        <f>SUM(B17:B26)</f>
        <v>3110591382</v>
      </c>
      <c r="C27" s="56">
        <f>SUM(C17:C26)</f>
        <v>1</v>
      </c>
    </row>
    <row r="28" spans="2:3" ht="12.75">
      <c r="B28"/>
      <c r="C28"/>
    </row>
    <row r="29" spans="2:3" ht="12.75">
      <c r="B29"/>
      <c r="C29"/>
    </row>
    <row r="30" spans="2:3" ht="12.75">
      <c r="B30"/>
      <c r="C30"/>
    </row>
    <row r="31" spans="2:3" ht="12.75">
      <c r="B31"/>
      <c r="C31"/>
    </row>
    <row r="32" spans="2:3" ht="12.75">
      <c r="B32"/>
      <c r="C32"/>
    </row>
    <row r="33" spans="2:3" ht="12.75">
      <c r="B33"/>
      <c r="C33"/>
    </row>
    <row r="34" spans="2:3" ht="12.75">
      <c r="B34"/>
      <c r="C34"/>
    </row>
    <row r="35" spans="2:3" ht="12.75">
      <c r="B35"/>
      <c r="C35"/>
    </row>
    <row r="36" spans="2:3" ht="12.75">
      <c r="B36"/>
      <c r="C36"/>
    </row>
    <row r="37" spans="2:3" ht="12.75">
      <c r="B37"/>
      <c r="C37"/>
    </row>
    <row r="38" spans="2:3" ht="12.75">
      <c r="B38"/>
      <c r="C38"/>
    </row>
    <row r="39" spans="2:3" ht="12.75">
      <c r="B39"/>
      <c r="C39"/>
    </row>
    <row r="40" spans="2:3" ht="12.75">
      <c r="B40"/>
      <c r="C40"/>
    </row>
    <row r="42" spans="2:3" ht="12.75">
      <c r="B42"/>
      <c r="C42"/>
    </row>
    <row r="43" spans="2:3" ht="12.75">
      <c r="B43"/>
      <c r="C43"/>
    </row>
    <row r="44" spans="2:3" ht="12.75">
      <c r="B44"/>
      <c r="C44"/>
    </row>
    <row r="45" spans="2:3" ht="12.75">
      <c r="B45"/>
      <c r="C45"/>
    </row>
    <row r="46" spans="2:3" ht="12.75">
      <c r="B46"/>
      <c r="C46"/>
    </row>
    <row r="47" spans="1:3" s="59" customFormat="1" ht="12.75">
      <c r="A47" s="57" t="s">
        <v>966</v>
      </c>
      <c r="B47" s="49" t="s">
        <v>963</v>
      </c>
      <c r="C47" s="58" t="s">
        <v>964</v>
      </c>
    </row>
    <row r="48" spans="1:3" s="59" customFormat="1" ht="12.75">
      <c r="A48" s="60" t="s">
        <v>967</v>
      </c>
      <c r="B48" s="61">
        <v>455945582</v>
      </c>
      <c r="C48" s="53">
        <f aca="true" t="shared" si="1" ref="C48:C56">B48/$B$57</f>
        <v>0.1465784238451928</v>
      </c>
    </row>
    <row r="49" spans="1:3" s="59" customFormat="1" ht="12.75">
      <c r="A49" s="60" t="s">
        <v>968</v>
      </c>
      <c r="B49" s="61">
        <v>720301985</v>
      </c>
      <c r="C49" s="53">
        <f t="shared" si="1"/>
        <v>0.23156432219550205</v>
      </c>
    </row>
    <row r="50" spans="1:3" s="59" customFormat="1" ht="12.75">
      <c r="A50" s="60" t="s">
        <v>413</v>
      </c>
      <c r="B50" s="61">
        <v>222428180</v>
      </c>
      <c r="C50" s="53">
        <f t="shared" si="1"/>
        <v>0.07150671775377535</v>
      </c>
    </row>
    <row r="51" spans="1:3" s="59" customFormat="1" ht="12.75">
      <c r="A51" s="60" t="s">
        <v>531</v>
      </c>
      <c r="B51" s="61">
        <v>414429493</v>
      </c>
      <c r="C51" s="53">
        <f t="shared" si="1"/>
        <v>0.133231737025368</v>
      </c>
    </row>
    <row r="52" spans="1:3" s="59" customFormat="1" ht="12.75">
      <c r="A52" s="60" t="s">
        <v>547</v>
      </c>
      <c r="B52" s="61">
        <v>94484203</v>
      </c>
      <c r="C52" s="53">
        <f t="shared" si="1"/>
        <v>0.030374996711798902</v>
      </c>
    </row>
    <row r="53" spans="1:3" s="59" customFormat="1" ht="12.75">
      <c r="A53" s="60" t="s">
        <v>555</v>
      </c>
      <c r="B53" s="61">
        <v>669396334</v>
      </c>
      <c r="C53" s="53">
        <f t="shared" si="1"/>
        <v>0.215199057604796</v>
      </c>
    </row>
    <row r="54" spans="1:3" s="59" customFormat="1" ht="12.75">
      <c r="A54" s="60" t="s">
        <v>969</v>
      </c>
      <c r="B54" s="61">
        <v>361756046</v>
      </c>
      <c r="C54" s="53">
        <f t="shared" si="1"/>
        <v>0.11629815735148205</v>
      </c>
    </row>
    <row r="55" spans="1:3" s="59" customFormat="1" ht="12.75">
      <c r="A55" s="60" t="s">
        <v>970</v>
      </c>
      <c r="B55" s="61">
        <v>49542911</v>
      </c>
      <c r="C55" s="53">
        <f t="shared" si="1"/>
        <v>0.015927167832679348</v>
      </c>
    </row>
    <row r="56" spans="1:3" s="59" customFormat="1" ht="12.75">
      <c r="A56" s="62" t="s">
        <v>971</v>
      </c>
      <c r="B56" s="61">
        <v>122306648</v>
      </c>
      <c r="C56" s="53">
        <f t="shared" si="1"/>
        <v>0.03931941967940551</v>
      </c>
    </row>
    <row r="57" spans="1:3" s="59" customFormat="1" ht="12.75">
      <c r="A57" s="57" t="s">
        <v>957</v>
      </c>
      <c r="B57" s="63">
        <f>SUM(B48:B56)</f>
        <v>3110591382</v>
      </c>
      <c r="C57" s="64">
        <f>SUM(C48:C56)</f>
        <v>1</v>
      </c>
    </row>
    <row r="63" spans="2:3" ht="12.75">
      <c r="B63"/>
      <c r="C63"/>
    </row>
    <row r="64" spans="2:3" ht="12.75">
      <c r="B64"/>
      <c r="C64"/>
    </row>
    <row r="65" spans="2:3" ht="12.75">
      <c r="B65"/>
      <c r="C65"/>
    </row>
    <row r="66" spans="2:3" ht="12.75">
      <c r="B66"/>
      <c r="C66"/>
    </row>
    <row r="67" spans="2:3" ht="12.75">
      <c r="B67"/>
      <c r="C67"/>
    </row>
    <row r="68" spans="2:3" ht="12.75">
      <c r="B68"/>
      <c r="C68"/>
    </row>
    <row r="69" spans="2:3" ht="12.75">
      <c r="B69"/>
      <c r="C69"/>
    </row>
    <row r="70" spans="2:3" ht="12.75">
      <c r="B70"/>
      <c r="C70"/>
    </row>
    <row r="71" spans="2:3" ht="12.75">
      <c r="B71"/>
      <c r="C71"/>
    </row>
    <row r="72" spans="2:3" ht="12.75">
      <c r="B72"/>
      <c r="C72"/>
    </row>
    <row r="73" spans="2:3" ht="12.75">
      <c r="B73"/>
      <c r="C73"/>
    </row>
    <row r="74" spans="2:3" ht="12.75">
      <c r="B74"/>
      <c r="C74"/>
    </row>
    <row r="75" spans="2:3" ht="12.75">
      <c r="B75"/>
      <c r="C75"/>
    </row>
    <row r="76" spans="2:3" ht="12.75">
      <c r="B76"/>
      <c r="C76"/>
    </row>
    <row r="77" spans="2:3" ht="12.75">
      <c r="B77"/>
      <c r="C77"/>
    </row>
    <row r="78" spans="2:3" ht="12.75">
      <c r="B78"/>
      <c r="C78"/>
    </row>
    <row r="79" spans="2:3" ht="12.75">
      <c r="B79"/>
      <c r="C79"/>
    </row>
    <row r="80" spans="1:3" ht="12.75">
      <c r="A80" s="65" t="s">
        <v>972</v>
      </c>
      <c r="B80" s="65"/>
      <c r="C80" s="65"/>
    </row>
    <row r="83" spans="1:3" ht="12.75">
      <c r="A83" s="66" t="s">
        <v>967</v>
      </c>
      <c r="B83" s="67" t="s">
        <v>973</v>
      </c>
      <c r="C83" s="68" t="s">
        <v>974</v>
      </c>
    </row>
    <row r="84" spans="1:3" ht="12.75">
      <c r="A84" s="40" t="s">
        <v>10</v>
      </c>
      <c r="B84" s="69">
        <v>60147833</v>
      </c>
      <c r="C84" s="70">
        <f aca="true" t="shared" si="2" ref="C84:C89">B84/$B$90</f>
        <v>0.13191888544278077</v>
      </c>
    </row>
    <row r="85" spans="1:3" ht="12.75">
      <c r="A85" s="40" t="s">
        <v>58</v>
      </c>
      <c r="B85" s="69">
        <v>34710896</v>
      </c>
      <c r="C85" s="70">
        <f t="shared" si="2"/>
        <v>0.07612947108236263</v>
      </c>
    </row>
    <row r="86" spans="1:3" ht="12.75">
      <c r="A86" s="40" t="s">
        <v>975</v>
      </c>
      <c r="B86" s="71">
        <v>100000</v>
      </c>
      <c r="C86" s="70">
        <f t="shared" si="2"/>
        <v>0.00021932441929001958</v>
      </c>
    </row>
    <row r="87" spans="1:3" ht="12.75">
      <c r="A87" s="40" t="s">
        <v>68</v>
      </c>
      <c r="B87" s="69">
        <v>109439861</v>
      </c>
      <c r="C87" s="70">
        <f t="shared" si="2"/>
        <v>0.2400283396100546</v>
      </c>
    </row>
    <row r="88" spans="1:3" ht="12.75">
      <c r="A88" s="40" t="s">
        <v>128</v>
      </c>
      <c r="B88" s="69">
        <v>236387692</v>
      </c>
      <c r="C88" s="70">
        <f t="shared" si="2"/>
        <v>0.51845593275208</v>
      </c>
    </row>
    <row r="89" spans="1:3" ht="12.75">
      <c r="A89" s="40" t="s">
        <v>281</v>
      </c>
      <c r="B89" s="69">
        <v>15159300</v>
      </c>
      <c r="C89" s="70">
        <f t="shared" si="2"/>
        <v>0.03324804669343194</v>
      </c>
    </row>
    <row r="90" spans="1:3" ht="12.75">
      <c r="A90" s="66" t="s">
        <v>976</v>
      </c>
      <c r="B90" s="67">
        <v>455945582</v>
      </c>
      <c r="C90" s="68">
        <f>SUM(C84:C89)</f>
        <v>1</v>
      </c>
    </row>
    <row r="91" spans="1:3" ht="12.75">
      <c r="A91" s="40"/>
      <c r="B91" s="71"/>
      <c r="C91" s="70"/>
    </row>
    <row r="92" spans="2:3" ht="12.75">
      <c r="B92" s="72"/>
      <c r="C92" s="73"/>
    </row>
    <row r="93" spans="1:3" ht="12.75">
      <c r="A93" s="74" t="s">
        <v>977</v>
      </c>
      <c r="B93" s="67" t="s">
        <v>973</v>
      </c>
      <c r="C93" s="75" t="s">
        <v>974</v>
      </c>
    </row>
    <row r="94" spans="1:3" ht="12.75">
      <c r="A94" s="76" t="s">
        <v>10</v>
      </c>
      <c r="B94" s="69">
        <v>19742518</v>
      </c>
      <c r="C94" s="70">
        <f aca="true" t="shared" si="3" ref="C94:C99">B94/$B$100</f>
        <v>0.08875906820799415</v>
      </c>
    </row>
    <row r="95" spans="1:3" ht="12.75">
      <c r="A95" s="76" t="s">
        <v>58</v>
      </c>
      <c r="B95" s="69">
        <v>5038611</v>
      </c>
      <c r="C95" s="70">
        <f t="shared" si="3"/>
        <v>0.022652754700416108</v>
      </c>
    </row>
    <row r="96" spans="1:3" ht="12.75">
      <c r="A96" s="76" t="s">
        <v>975</v>
      </c>
      <c r="B96" s="69">
        <v>9505577</v>
      </c>
      <c r="C96" s="70">
        <f t="shared" si="3"/>
        <v>0.04273548882160525</v>
      </c>
    </row>
    <row r="97" spans="1:3" ht="12.75">
      <c r="A97" s="76" t="s">
        <v>68</v>
      </c>
      <c r="B97" s="69">
        <v>126418500</v>
      </c>
      <c r="C97" s="70">
        <f t="shared" si="3"/>
        <v>0.5683564915200943</v>
      </c>
    </row>
    <row r="98" spans="1:3" ht="12.75">
      <c r="A98" s="76" t="s">
        <v>128</v>
      </c>
      <c r="B98" s="69">
        <v>46447375</v>
      </c>
      <c r="C98" s="70">
        <f t="shared" si="3"/>
        <v>0.20881965135892402</v>
      </c>
    </row>
    <row r="99" spans="1:3" ht="12.75">
      <c r="A99" s="76" t="s">
        <v>281</v>
      </c>
      <c r="B99" s="69">
        <v>15275599</v>
      </c>
      <c r="C99" s="70">
        <f t="shared" si="3"/>
        <v>0.0686765453909662</v>
      </c>
    </row>
    <row r="100" spans="1:3" ht="12.75">
      <c r="A100" s="66" t="s">
        <v>976</v>
      </c>
      <c r="B100" s="77">
        <v>222428180</v>
      </c>
      <c r="C100" s="75">
        <f>SUM(C94:C99)</f>
        <v>1</v>
      </c>
    </row>
    <row r="101" spans="1:3" ht="12.75">
      <c r="A101" s="40"/>
      <c r="B101" s="71"/>
      <c r="C101" s="70"/>
    </row>
    <row r="102" spans="2:3" ht="12.75">
      <c r="B102" s="71"/>
      <c r="C102" s="70"/>
    </row>
    <row r="103" spans="1:3" ht="12.75">
      <c r="A103" s="66" t="s">
        <v>555</v>
      </c>
      <c r="B103" s="67" t="s">
        <v>973</v>
      </c>
      <c r="C103" s="68" t="s">
        <v>974</v>
      </c>
    </row>
    <row r="104" spans="1:3" ht="12.75">
      <c r="A104" s="40" t="s">
        <v>10</v>
      </c>
      <c r="B104" s="69">
        <v>27961951</v>
      </c>
      <c r="C104" s="70">
        <f aca="true" t="shared" si="4" ref="C104:C110">B104/$B$53</f>
        <v>0.041771891448691444</v>
      </c>
    </row>
    <row r="105" spans="1:3" ht="12.75">
      <c r="A105" s="40" t="s">
        <v>58</v>
      </c>
      <c r="B105" s="69">
        <v>37451040</v>
      </c>
      <c r="C105" s="70">
        <f t="shared" si="4"/>
        <v>0.055947482975011335</v>
      </c>
    </row>
    <row r="106" spans="1:3" ht="12.75">
      <c r="A106" s="40" t="s">
        <v>975</v>
      </c>
      <c r="B106" s="69">
        <v>7249533</v>
      </c>
      <c r="C106" s="70">
        <f t="shared" si="4"/>
        <v>0.0108299562333725</v>
      </c>
    </row>
    <row r="107" spans="1:3" ht="12.75">
      <c r="A107" s="40" t="s">
        <v>68</v>
      </c>
      <c r="B107" s="69">
        <v>89357662</v>
      </c>
      <c r="C107" s="70">
        <f t="shared" si="4"/>
        <v>0.13348991839563915</v>
      </c>
    </row>
    <row r="108" spans="1:3" ht="12.75">
      <c r="A108" s="40" t="s">
        <v>128</v>
      </c>
      <c r="B108" s="69">
        <v>507376148</v>
      </c>
      <c r="C108" s="70">
        <f t="shared" si="4"/>
        <v>0.7579607509472855</v>
      </c>
    </row>
    <row r="109" spans="1:3" ht="12.75">
      <c r="A109" s="40" t="s">
        <v>281</v>
      </c>
      <c r="B109" s="69">
        <v>0</v>
      </c>
      <c r="C109" s="70">
        <f t="shared" si="4"/>
        <v>0</v>
      </c>
    </row>
    <row r="110" spans="1:3" ht="12.75">
      <c r="A110" s="66" t="s">
        <v>976</v>
      </c>
      <c r="B110" s="67">
        <v>669396334</v>
      </c>
      <c r="C110" s="68">
        <f t="shared" si="4"/>
        <v>1</v>
      </c>
    </row>
    <row r="111" spans="1:3" ht="12.75">
      <c r="A111" s="40"/>
      <c r="B111" s="71"/>
      <c r="C111" s="70"/>
    </row>
    <row r="112" spans="2:3" ht="12.75">
      <c r="B112" s="71"/>
      <c r="C112" s="70"/>
    </row>
    <row r="113" spans="1:3" ht="12.75">
      <c r="A113" s="66" t="s">
        <v>970</v>
      </c>
      <c r="B113" s="67" t="s">
        <v>973</v>
      </c>
      <c r="C113" s="75" t="s">
        <v>974</v>
      </c>
    </row>
    <row r="114" spans="1:3" ht="12.75">
      <c r="A114" s="40" t="s">
        <v>10</v>
      </c>
      <c r="B114" s="78">
        <v>570170</v>
      </c>
      <c r="C114" s="70">
        <f aca="true" t="shared" si="5" ref="C114:C119">B114/$B$120</f>
        <v>0.011508609173167076</v>
      </c>
    </row>
    <row r="115" spans="1:3" ht="12.75">
      <c r="A115" s="40" t="s">
        <v>58</v>
      </c>
      <c r="B115" s="69">
        <v>0</v>
      </c>
      <c r="C115" s="70">
        <f t="shared" si="5"/>
        <v>0</v>
      </c>
    </row>
    <row r="116" spans="1:3" ht="12.75">
      <c r="A116" s="40" t="s">
        <v>975</v>
      </c>
      <c r="B116" s="69">
        <v>0</v>
      </c>
      <c r="C116" s="70">
        <f t="shared" si="5"/>
        <v>0</v>
      </c>
    </row>
    <row r="117" spans="1:3" ht="12.75">
      <c r="A117" s="40" t="s">
        <v>68</v>
      </c>
      <c r="B117" s="78">
        <v>1093143</v>
      </c>
      <c r="C117" s="70">
        <f t="shared" si="5"/>
        <v>0.022064569439611652</v>
      </c>
    </row>
    <row r="118" spans="1:3" ht="12.75">
      <c r="A118" s="40" t="s">
        <v>128</v>
      </c>
      <c r="B118" s="78">
        <v>47879598</v>
      </c>
      <c r="C118" s="70">
        <f t="shared" si="5"/>
        <v>0.9664268213872212</v>
      </c>
    </row>
    <row r="119" spans="1:3" ht="12.75">
      <c r="A119" s="40" t="s">
        <v>281</v>
      </c>
      <c r="B119" s="78">
        <v>0</v>
      </c>
      <c r="C119" s="70">
        <f t="shared" si="5"/>
        <v>0</v>
      </c>
    </row>
    <row r="120" spans="1:3" ht="12.75">
      <c r="A120" s="66" t="s">
        <v>976</v>
      </c>
      <c r="B120" s="67">
        <f>SUM(B114:B119)</f>
        <v>49542911</v>
      </c>
      <c r="C120" s="68">
        <f>SUM(C114:C119)</f>
        <v>1</v>
      </c>
    </row>
    <row r="121" spans="1:3" ht="12.75">
      <c r="A121" s="40"/>
      <c r="B121" s="71"/>
      <c r="C121" s="70"/>
    </row>
    <row r="122" spans="1:3" ht="12.75">
      <c r="A122" s="66" t="s">
        <v>978</v>
      </c>
      <c r="B122" s="67" t="s">
        <v>973</v>
      </c>
      <c r="C122" s="75" t="s">
        <v>974</v>
      </c>
    </row>
    <row r="123" spans="1:3" ht="12.75">
      <c r="A123" s="40" t="s">
        <v>10</v>
      </c>
      <c r="B123" s="78">
        <v>36558946</v>
      </c>
      <c r="C123" s="70">
        <f aca="true" t="shared" si="6" ref="C123:C128">B123/$B$129</f>
        <v>0.2989121736048232</v>
      </c>
    </row>
    <row r="124" spans="1:3" ht="12.75">
      <c r="A124" s="40" t="s">
        <v>58</v>
      </c>
      <c r="B124" s="78">
        <v>672329</v>
      </c>
      <c r="C124" s="70">
        <f t="shared" si="6"/>
        <v>0.0054970764957927715</v>
      </c>
    </row>
    <row r="125" spans="1:3" ht="12.75">
      <c r="A125" s="40" t="s">
        <v>975</v>
      </c>
      <c r="B125" s="69">
        <v>0</v>
      </c>
      <c r="C125" s="70">
        <f t="shared" si="6"/>
        <v>0</v>
      </c>
    </row>
    <row r="126" spans="1:3" ht="12.75">
      <c r="A126" s="40" t="s">
        <v>68</v>
      </c>
      <c r="B126" s="78">
        <v>22573817</v>
      </c>
      <c r="C126" s="70">
        <f t="shared" si="6"/>
        <v>0.18456737527464573</v>
      </c>
    </row>
    <row r="127" spans="1:3" ht="12.75">
      <c r="A127" s="40" t="s">
        <v>128</v>
      </c>
      <c r="B127" s="78">
        <v>62501556</v>
      </c>
      <c r="C127" s="70">
        <f t="shared" si="6"/>
        <v>0.5110233746247383</v>
      </c>
    </row>
    <row r="128" spans="1:3" ht="12.75">
      <c r="A128" s="40" t="s">
        <v>281</v>
      </c>
      <c r="B128" s="78">
        <v>0</v>
      </c>
      <c r="C128" s="70">
        <f t="shared" si="6"/>
        <v>0</v>
      </c>
    </row>
    <row r="129" spans="1:3" ht="12.75">
      <c r="A129" s="66" t="s">
        <v>976</v>
      </c>
      <c r="B129" s="67">
        <v>122306648</v>
      </c>
      <c r="C129" s="68">
        <f>SUM(C123:C128)</f>
        <v>1</v>
      </c>
    </row>
  </sheetData>
  <sheetProtection selectLockedCells="1" selectUnlockedCells="1"/>
  <mergeCells count="2">
    <mergeCell ref="A1:J1"/>
    <mergeCell ref="A80:C80"/>
  </mergeCells>
  <printOptions/>
  <pageMargins left="0.7" right="0.7" top="0.75" bottom="0.75" header="0.5118055555555555" footer="0.5118055555555555"/>
  <pageSetup horizontalDpi="300" verticalDpi="300" orientation="portrait" paperSize="9" scale="4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Odile</dc:creator>
  <cp:keywords/>
  <dc:description/>
  <cp:lastModifiedBy>Odile</cp:lastModifiedBy>
  <dcterms:created xsi:type="dcterms:W3CDTF">2014-11-04T08:39:43Z</dcterms:created>
  <dcterms:modified xsi:type="dcterms:W3CDTF">2014-11-18T08:38:36Z</dcterms:modified>
  <cp:category/>
  <cp:version/>
  <cp:contentType/>
  <cp:contentStatus/>
</cp:coreProperties>
</file>